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ollon\Documents\Documents bureau\AFFELNET\Affelnet 2025\Nomenclatures AFFL\"/>
    </mc:Choice>
  </mc:AlternateContent>
  <xr:revisionPtr revIDLastSave="0" documentId="13_ncr:1_{D8CDE1E2-58D3-4107-A582-3E7CC3A33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ffelnet Lycée" sheetId="1" r:id="rId1"/>
  </sheets>
  <definedNames>
    <definedName name="_xlnm.Print_Area" localSheetId="0">'Affelnet Lycée'!$A$1:$L$59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H47" i="1"/>
  <c r="G47" i="1"/>
  <c r="E47" i="1"/>
  <c r="L47" i="1" s="1"/>
  <c r="D47" i="1"/>
  <c r="K40" i="1"/>
  <c r="J40" i="1"/>
  <c r="H40" i="1"/>
  <c r="G40" i="1"/>
  <c r="E40" i="1"/>
  <c r="L40" i="1" s="1"/>
  <c r="D40" i="1"/>
  <c r="D31" i="1"/>
  <c r="E31" i="1"/>
  <c r="G31" i="1"/>
  <c r="H31" i="1"/>
  <c r="J31" i="1"/>
  <c r="K31" i="1"/>
  <c r="D49" i="1"/>
  <c r="E49" i="1"/>
  <c r="G49" i="1"/>
  <c r="H49" i="1"/>
  <c r="J49" i="1"/>
  <c r="K49" i="1"/>
  <c r="D55" i="1"/>
  <c r="E55" i="1"/>
  <c r="G55" i="1"/>
  <c r="H55" i="1"/>
  <c r="J55" i="1"/>
  <c r="K55" i="1"/>
  <c r="D41" i="1"/>
  <c r="E41" i="1"/>
  <c r="G41" i="1"/>
  <c r="H41" i="1"/>
  <c r="J41" i="1"/>
  <c r="K41" i="1"/>
  <c r="D33" i="1"/>
  <c r="E33" i="1"/>
  <c r="G33" i="1"/>
  <c r="H33" i="1"/>
  <c r="J33" i="1"/>
  <c r="K33" i="1"/>
  <c r="G28" i="1"/>
  <c r="L31" i="1" l="1"/>
  <c r="L49" i="1"/>
  <c r="L55" i="1"/>
  <c r="L41" i="1"/>
  <c r="L33" i="1"/>
  <c r="K50" i="1"/>
  <c r="J50" i="1"/>
  <c r="H50" i="1"/>
  <c r="G50" i="1"/>
  <c r="E50" i="1"/>
  <c r="D50" i="1"/>
  <c r="K43" i="1"/>
  <c r="J43" i="1"/>
  <c r="H43" i="1"/>
  <c r="G43" i="1"/>
  <c r="E43" i="1"/>
  <c r="D43" i="1"/>
  <c r="L50" i="1" l="1"/>
  <c r="L43" i="1"/>
  <c r="K29" i="1"/>
  <c r="K30" i="1"/>
  <c r="K32" i="1"/>
  <c r="K34" i="1"/>
  <c r="K35" i="1"/>
  <c r="K36" i="1"/>
  <c r="K37" i="1"/>
  <c r="K38" i="1"/>
  <c r="K39" i="1"/>
  <c r="K42" i="1"/>
  <c r="K44" i="1"/>
  <c r="K45" i="1"/>
  <c r="K46" i="1"/>
  <c r="K48" i="1"/>
  <c r="K51" i="1"/>
  <c r="K52" i="1"/>
  <c r="K53" i="1"/>
  <c r="K54" i="1"/>
  <c r="K56" i="1"/>
  <c r="K57" i="1"/>
  <c r="K58" i="1"/>
  <c r="K59" i="1"/>
  <c r="J29" i="1"/>
  <c r="H29" i="1"/>
  <c r="H30" i="1"/>
  <c r="H32" i="1"/>
  <c r="H34" i="1"/>
  <c r="H35" i="1"/>
  <c r="H36" i="1"/>
  <c r="H37" i="1"/>
  <c r="H38" i="1"/>
  <c r="H39" i="1"/>
  <c r="H42" i="1"/>
  <c r="H44" i="1"/>
  <c r="H45" i="1"/>
  <c r="H46" i="1"/>
  <c r="H48" i="1"/>
  <c r="H51" i="1"/>
  <c r="H52" i="1"/>
  <c r="H53" i="1"/>
  <c r="H54" i="1"/>
  <c r="H56" i="1"/>
  <c r="H57" i="1"/>
  <c r="H58" i="1"/>
  <c r="H59" i="1"/>
  <c r="K28" i="1"/>
  <c r="H28" i="1"/>
  <c r="E29" i="1"/>
  <c r="E30" i="1"/>
  <c r="E32" i="1"/>
  <c r="E34" i="1"/>
  <c r="E35" i="1"/>
  <c r="E36" i="1"/>
  <c r="E37" i="1"/>
  <c r="E38" i="1"/>
  <c r="E39" i="1"/>
  <c r="E42" i="1"/>
  <c r="E44" i="1"/>
  <c r="E45" i="1"/>
  <c r="E46" i="1"/>
  <c r="E48" i="1"/>
  <c r="E51" i="1"/>
  <c r="E52" i="1"/>
  <c r="E53" i="1"/>
  <c r="E54" i="1"/>
  <c r="E56" i="1"/>
  <c r="E57" i="1"/>
  <c r="E58" i="1"/>
  <c r="E59" i="1"/>
  <c r="E28" i="1"/>
  <c r="D58" i="1"/>
  <c r="J59" i="1"/>
  <c r="J30" i="1"/>
  <c r="J32" i="1"/>
  <c r="J34" i="1"/>
  <c r="J35" i="1"/>
  <c r="J36" i="1"/>
  <c r="J37" i="1"/>
  <c r="J38" i="1"/>
  <c r="J39" i="1"/>
  <c r="J42" i="1"/>
  <c r="J44" i="1"/>
  <c r="J45" i="1"/>
  <c r="J46" i="1"/>
  <c r="J48" i="1"/>
  <c r="J51" i="1"/>
  <c r="J52" i="1"/>
  <c r="J53" i="1"/>
  <c r="J54" i="1"/>
  <c r="J56" i="1"/>
  <c r="J57" i="1"/>
  <c r="J58" i="1"/>
  <c r="G29" i="1"/>
  <c r="G30" i="1"/>
  <c r="G32" i="1"/>
  <c r="G34" i="1"/>
  <c r="G35" i="1"/>
  <c r="G36" i="1"/>
  <c r="G37" i="1"/>
  <c r="G38" i="1"/>
  <c r="G39" i="1"/>
  <c r="G42" i="1"/>
  <c r="G44" i="1"/>
  <c r="G45" i="1"/>
  <c r="G46" i="1"/>
  <c r="G48" i="1"/>
  <c r="G51" i="1"/>
  <c r="G52" i="1"/>
  <c r="G53" i="1"/>
  <c r="G54" i="1"/>
  <c r="G56" i="1"/>
  <c r="G57" i="1"/>
  <c r="G58" i="1"/>
  <c r="G59" i="1"/>
  <c r="D29" i="1"/>
  <c r="D30" i="1"/>
  <c r="D32" i="1"/>
  <c r="D34" i="1"/>
  <c r="D35" i="1"/>
  <c r="D36" i="1"/>
  <c r="D37" i="1"/>
  <c r="D38" i="1"/>
  <c r="D39" i="1"/>
  <c r="D42" i="1"/>
  <c r="D44" i="1"/>
  <c r="D45" i="1"/>
  <c r="D46" i="1"/>
  <c r="D48" i="1"/>
  <c r="D51" i="1"/>
  <c r="D52" i="1"/>
  <c r="D53" i="1"/>
  <c r="D54" i="1"/>
  <c r="D56" i="1"/>
  <c r="D57" i="1"/>
  <c r="D59" i="1"/>
  <c r="J28" i="1"/>
  <c r="D28" i="1"/>
  <c r="L44" i="1" l="1"/>
  <c r="L52" i="1"/>
  <c r="L57" i="1"/>
  <c r="L34" i="1"/>
  <c r="L51" i="1"/>
  <c r="L56" i="1"/>
  <c r="L53" i="1"/>
  <c r="L45" i="1"/>
  <c r="L38" i="1"/>
  <c r="L28" i="1"/>
  <c r="L32" i="1"/>
  <c r="L58" i="1"/>
  <c r="L46" i="1"/>
  <c r="L39" i="1"/>
  <c r="L37" i="1"/>
  <c r="L35" i="1"/>
  <c r="L29" i="1"/>
  <c r="L59" i="1"/>
  <c r="L54" i="1"/>
  <c r="L48" i="1"/>
  <c r="L42" i="1"/>
  <c r="L36" i="1"/>
  <c r="L30" i="1"/>
</calcChain>
</file>

<file path=xl/sharedStrings.xml><?xml version="1.0" encoding="utf-8"?>
<sst xmlns="http://schemas.openxmlformats.org/spreadsheetml/2006/main" count="83" uniqueCount="69">
  <si>
    <t>Positionnements</t>
  </si>
  <si>
    <t>Points attribués</t>
  </si>
  <si>
    <t>Niveau 1</t>
  </si>
  <si>
    <t>Niveau 2</t>
  </si>
  <si>
    <t>Niveau 3</t>
  </si>
  <si>
    <t>Niveau 4</t>
  </si>
  <si>
    <r>
      <t xml:space="preserve">0 </t>
    </r>
    <r>
      <rPr>
        <sz val="8"/>
        <color theme="1"/>
        <rFont val="Calibri"/>
        <family val="2"/>
      </rPr>
      <t>≤ note &lt; 5</t>
    </r>
  </si>
  <si>
    <t>5 ≤ note &lt; 10</t>
  </si>
  <si>
    <t>10 ≤ note &lt; 15</t>
  </si>
  <si>
    <t>15 ≤ note &lt; 20</t>
  </si>
  <si>
    <t>3 points</t>
  </si>
  <si>
    <t>8 points</t>
  </si>
  <si>
    <t>13 points</t>
  </si>
  <si>
    <t>16 points</t>
  </si>
  <si>
    <t>Conversion des évaluations</t>
  </si>
  <si>
    <t>IDENTITE DE L'ELEVE</t>
  </si>
  <si>
    <t>BILANS PERIODIQUES</t>
  </si>
  <si>
    <t>Objectifs non atteints</t>
  </si>
  <si>
    <t>Objectifs partiellement atteints</t>
  </si>
  <si>
    <t>Objectifs atteints</t>
  </si>
  <si>
    <t>Objectifs dépassés</t>
  </si>
  <si>
    <t>Notes   ou</t>
  </si>
  <si>
    <t>LV1</t>
  </si>
  <si>
    <t>LV2</t>
  </si>
  <si>
    <t>EPS</t>
  </si>
  <si>
    <t>SVT</t>
  </si>
  <si>
    <t>Evaluations</t>
  </si>
  <si>
    <t>Points à saisir dans AFFELNET</t>
  </si>
  <si>
    <t>EXEMPLE</t>
  </si>
  <si>
    <t>FRANCAIS</t>
  </si>
  <si>
    <t>MATHS</t>
  </si>
  <si>
    <t>H-GEO</t>
  </si>
  <si>
    <t>ARTS PLASTIQUES</t>
  </si>
  <si>
    <t>ED. MUSICALE</t>
  </si>
  <si>
    <t>TECHNOLOGIE</t>
  </si>
  <si>
    <t>PHYS. CHIMIE</t>
  </si>
  <si>
    <t>DISCIPLINES</t>
  </si>
  <si>
    <t>Points 
attribués (1)</t>
  </si>
  <si>
    <t>Points 
attribués (2)</t>
  </si>
  <si>
    <t>ENS. ARTS</t>
  </si>
  <si>
    <t>SCIENCES ET
TECHNO.</t>
  </si>
  <si>
    <t>DECOUVERTE
PROFESS.</t>
  </si>
  <si>
    <t>LANGUE
VIVANTE</t>
  </si>
  <si>
    <t>EDUCATION
SOCIO-CULT.</t>
  </si>
  <si>
    <t>BIOLOGIE
ECOLOGIE</t>
  </si>
  <si>
    <t>Points 
attribués (3)</t>
  </si>
  <si>
    <t>Moyenne des points
 attribués (1+2+3)/3</t>
  </si>
  <si>
    <t>Pour tous les 
élèves de 3e</t>
  </si>
  <si>
    <t>Pour les 
élèves de 
3e générale</t>
  </si>
  <si>
    <t>Pour les 
élèves de 
3e PM (prépa-métiers)</t>
  </si>
  <si>
    <t>Pour les 
élèves de 
3e 
SEGPA</t>
  </si>
  <si>
    <t>Pour les 
élèves de 
3e 
ENSEIGN.
AGRI</t>
  </si>
  <si>
    <t>EMC</t>
  </si>
  <si>
    <t>EMC 
et H/G</t>
  </si>
  <si>
    <t>AFFELNET LYCÉE
AIDE À LA SAISIE - CONVERSION DES ÉVALUATIONS EN POINTS</t>
  </si>
  <si>
    <r>
      <t>Tout élève de 3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  </t>
    </r>
  </si>
  <si>
    <t xml:space="preserve">INE : </t>
  </si>
  <si>
    <t>Nom / Prénom :</t>
  </si>
  <si>
    <t>Classe :</t>
  </si>
  <si>
    <r>
      <t xml:space="preserve">Ce tableau permet la conversion des évaluations en points, afin de préparer pour Affelnet Lycée, la saisie de </t>
    </r>
    <r>
      <rPr>
        <b/>
        <sz val="10"/>
        <color theme="1"/>
        <rFont val="Calibri"/>
        <family val="2"/>
        <scheme val="minor"/>
      </rPr>
      <t>la moyenne des points attribués</t>
    </r>
    <r>
      <rPr>
        <sz val="10"/>
        <color theme="1"/>
        <rFont val="Calibri"/>
        <family val="2"/>
        <scheme val="minor"/>
      </rPr>
      <t xml:space="preserve"> pour tous les bilans périodiques, pour toutes les disciplines.</t>
    </r>
  </si>
  <si>
    <t>Groupe de niveau   ou</t>
  </si>
  <si>
    <t>Valeurs alphanumériques 
(à compléter si nécessaire)</t>
  </si>
  <si>
    <t>Si le système de notation utilisé possède des valeurs alphanumériques (couleurs etc..), il convient de les classer par groupe de niveau.</t>
  </si>
  <si>
    <t xml:space="preserve">Tableau d'aide à la saisie </t>
  </si>
  <si>
    <t>ENSEIGNEMENT TECHNOLOGIQUE-PROFESSIONNEL</t>
  </si>
  <si>
    <r>
      <t>Bilan périodique 1
1</t>
    </r>
    <r>
      <rPr>
        <vertAlign val="superscript"/>
        <sz val="10"/>
        <color rgb="FF000000"/>
        <rFont val="Calibri"/>
        <family val="2"/>
        <scheme val="minor"/>
      </rPr>
      <t xml:space="preserve">er </t>
    </r>
    <r>
      <rPr>
        <sz val="10"/>
        <color rgb="FF000000"/>
        <rFont val="Calibri"/>
        <family val="2"/>
        <scheme val="minor"/>
      </rPr>
      <t>trimestre / 1</t>
    </r>
    <r>
      <rPr>
        <vertAlign val="superscript"/>
        <sz val="10"/>
        <color rgb="FF000000"/>
        <rFont val="Calibri"/>
        <family val="2"/>
        <scheme val="minor"/>
      </rPr>
      <t>er</t>
    </r>
    <r>
      <rPr>
        <sz val="10"/>
        <color rgb="FF000000"/>
        <rFont val="Calibri"/>
        <family val="2"/>
        <scheme val="minor"/>
      </rPr>
      <t xml:space="preserve"> semestre</t>
    </r>
  </si>
  <si>
    <r>
      <t>Bilan périodique 2
2</t>
    </r>
    <r>
      <rPr>
        <vertAlign val="superscript"/>
        <sz val="10"/>
        <color rgb="FF000000"/>
        <rFont val="Calibri"/>
        <family val="2"/>
        <scheme val="minor"/>
      </rPr>
      <t>ème</t>
    </r>
    <r>
      <rPr>
        <sz val="10"/>
        <color rgb="FF000000"/>
        <rFont val="Calibri"/>
        <family val="2"/>
        <scheme val="minor"/>
      </rPr>
      <t xml:space="preserve"> trimestre / 2</t>
    </r>
    <r>
      <rPr>
        <vertAlign val="superscript"/>
        <sz val="10"/>
        <color rgb="FF000000"/>
        <rFont val="Calibri"/>
        <family val="2"/>
        <scheme val="minor"/>
      </rPr>
      <t>ème</t>
    </r>
    <r>
      <rPr>
        <sz val="10"/>
        <color rgb="FF000000"/>
        <rFont val="Calibri"/>
        <family val="2"/>
        <scheme val="minor"/>
      </rPr>
      <t xml:space="preserve"> semestre</t>
    </r>
  </si>
  <si>
    <r>
      <t>Bilan périodique 3
3</t>
    </r>
    <r>
      <rPr>
        <vertAlign val="superscript"/>
        <sz val="10"/>
        <color rgb="FF000000"/>
        <rFont val="Calibri"/>
        <family val="2"/>
        <scheme val="minor"/>
      </rPr>
      <t>ème</t>
    </r>
    <r>
      <rPr>
        <sz val="10"/>
        <color rgb="FF000000"/>
        <rFont val="Calibri"/>
        <family val="2"/>
        <scheme val="minor"/>
      </rPr>
      <t xml:space="preserve"> trimestre</t>
    </r>
  </si>
  <si>
    <r>
      <rPr>
        <sz val="11"/>
        <color theme="1"/>
        <rFont val="Calibri"/>
        <family val="2"/>
        <scheme val="minor"/>
      </rPr>
      <t xml:space="preserve">- Si les élèves ont été évalués par une note de 0 à 20 : complétez les cases "Evaluations" dans les disciplines concernées par la classe de troisième de l'élève pour chaque bilan. 
</t>
    </r>
    <r>
      <rPr>
        <b/>
        <sz val="11"/>
        <color theme="1"/>
        <rFont val="Calibri"/>
        <family val="2"/>
        <scheme val="minor"/>
      </rPr>
      <t xml:space="preserve">Les points attribués pour chacun des bilans et les points à saisir dans Affelnet Lycée seront automatiquement calculés par EXCEL. La marque décimale pour les moyennes à saisir dans Affelnet Lycée est le point.
</t>
    </r>
    <r>
      <rPr>
        <sz val="11"/>
        <color theme="1"/>
        <rFont val="Calibri"/>
        <family val="2"/>
        <scheme val="minor"/>
      </rPr>
      <t xml:space="preserve">- Si les élèves ont été évalués sous d'autres modalités (couleurs ...) : imprimez le tableau et complétez-le en effectuant  les conversions correspondantes.
- Si l'élève n'a pas été évalué dans une discipline, </t>
    </r>
    <r>
      <rPr>
        <b/>
        <sz val="11"/>
        <color theme="1"/>
        <rFont val="Calibri"/>
        <family val="2"/>
        <scheme val="minor"/>
      </rPr>
      <t>NE RIEN SAISIR DANS LA CASE CORRESPONDANTE</t>
    </r>
    <r>
      <rPr>
        <sz val="11"/>
        <color theme="1"/>
        <rFont val="Calibri"/>
        <family val="2"/>
        <scheme val="minor"/>
      </rPr>
      <t>. 
Pour le calcul du barème, les évaluations absentes sont remplacées automatiquement dans Affelnet Lycée par la moyenne des autres évaluations.
- Pour un élève d'ULIS saisir les disciplines concernées par la classe de troisième dans laquelle il est inscrit.</t>
    </r>
    <r>
      <rPr>
        <b/>
        <sz val="11"/>
        <color theme="1"/>
        <rFont val="Calibri"/>
        <family val="2"/>
        <charset val="2"/>
        <scheme val="minor"/>
      </rPr>
      <t xml:space="preserve">
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charset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Si l'établissement fonctionne en semestre, </t>
    </r>
    <r>
      <rPr>
        <b/>
        <sz val="11"/>
        <color theme="1"/>
        <rFont val="Calibri"/>
        <family val="2"/>
        <scheme val="minor"/>
      </rPr>
      <t xml:space="preserve">ne rien saisir dans le bilan périodique 3.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</si>
</sst>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91"/>
        <bgColor indexed="64"/>
      </patternFill>
    </fill>
    <fill>
      <patternFill patternType="solid">
        <fgColor rgb="FFCACAFB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0" fillId="0" borderId="1" xfId="0" applyFont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Border="1" applyProtection="1"/>
    <xf numFmtId="0" fontId="13" fillId="0" borderId="5" xfId="0" applyFont="1" applyFill="1" applyBorder="1" applyAlignment="1" applyProtection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Fill="1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wrapText="1"/>
    </xf>
    <xf numFmtId="0" fontId="16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horizontal="center" wrapText="1"/>
    </xf>
    <xf numFmtId="0" fontId="16" fillId="0" borderId="0" xfId="0" applyFont="1" applyFill="1" applyProtection="1"/>
    <xf numFmtId="0" fontId="12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21" fillId="0" borderId="0" xfId="0" applyFont="1" applyFill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center" wrapText="1"/>
    </xf>
    <xf numFmtId="2" fontId="0" fillId="0" borderId="0" xfId="0" applyNumberFormat="1" applyAlignment="1" applyProtection="1">
      <alignment vertical="center"/>
    </xf>
    <xf numFmtId="2" fontId="0" fillId="0" borderId="0" xfId="0" applyNumberFormat="1" applyProtection="1"/>
    <xf numFmtId="2" fontId="0" fillId="0" borderId="0" xfId="0" applyNumberFormat="1"/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wrapText="1"/>
    </xf>
    <xf numFmtId="0" fontId="5" fillId="0" borderId="0" xfId="0" applyFont="1" applyAlignment="1" applyProtection="1">
      <alignment vertical="center"/>
    </xf>
    <xf numFmtId="0" fontId="0" fillId="0" borderId="0" xfId="0" applyFill="1"/>
    <xf numFmtId="0" fontId="20" fillId="0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0" fontId="8" fillId="0" borderId="9" xfId="0" applyFont="1" applyBorder="1" applyAlignment="1" applyProtection="1">
      <alignment vertical="center"/>
    </xf>
    <xf numFmtId="2" fontId="8" fillId="0" borderId="9" xfId="0" applyNumberFormat="1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2" fontId="12" fillId="2" borderId="2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</xf>
    <xf numFmtId="2" fontId="21" fillId="5" borderId="1" xfId="0" applyNumberFormat="1" applyFont="1" applyFill="1" applyBorder="1" applyAlignment="1" applyProtection="1">
      <alignment horizontal="center" wrapText="1"/>
    </xf>
    <xf numFmtId="0" fontId="26" fillId="0" borderId="7" xfId="0" applyFont="1" applyFill="1" applyBorder="1" applyAlignment="1" applyProtection="1">
      <alignment horizontal="center" vertical="center" wrapText="1"/>
    </xf>
    <xf numFmtId="2" fontId="12" fillId="5" borderId="22" xfId="0" applyNumberFormat="1" applyFont="1" applyFill="1" applyBorder="1" applyAlignment="1" applyProtection="1">
      <alignment horizontal="center" vertical="center" wrapText="1"/>
    </xf>
    <xf numFmtId="2" fontId="12" fillId="5" borderId="15" xfId="0" applyNumberFormat="1" applyFont="1" applyFill="1" applyBorder="1" applyAlignment="1" applyProtection="1">
      <alignment horizontal="center" vertical="center" wrapText="1"/>
    </xf>
    <xf numFmtId="2" fontId="12" fillId="5" borderId="18" xfId="0" applyNumberFormat="1" applyFont="1" applyFill="1" applyBorder="1" applyAlignment="1" applyProtection="1">
      <alignment horizontal="center" vertical="center" wrapText="1"/>
    </xf>
    <xf numFmtId="2" fontId="12" fillId="5" borderId="12" xfId="0" applyNumberFormat="1" applyFont="1" applyFill="1" applyBorder="1" applyAlignment="1" applyProtection="1">
      <alignment horizontal="center" vertical="center" wrapText="1"/>
    </xf>
    <xf numFmtId="2" fontId="12" fillId="5" borderId="14" xfId="0" applyNumberFormat="1" applyFont="1" applyFill="1" applyBorder="1" applyAlignment="1" applyProtection="1">
      <alignment horizontal="center" vertical="center" wrapText="1"/>
    </xf>
    <xf numFmtId="2" fontId="12" fillId="5" borderId="24" xfId="0" applyNumberFormat="1" applyFont="1" applyFill="1" applyBorder="1" applyAlignment="1" applyProtection="1">
      <alignment horizontal="center" vertical="center" wrapText="1"/>
    </xf>
    <xf numFmtId="2" fontId="12" fillId="5" borderId="26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/>
    </xf>
    <xf numFmtId="0" fontId="7" fillId="0" borderId="9" xfId="0" applyFont="1" applyBorder="1" applyProtection="1"/>
    <xf numFmtId="0" fontId="7" fillId="0" borderId="9" xfId="0" applyFont="1" applyBorder="1" applyAlignment="1" applyProtection="1">
      <alignment vertical="center" wrapText="1"/>
    </xf>
    <xf numFmtId="0" fontId="7" fillId="0" borderId="9" xfId="0" applyFont="1" applyBorder="1" applyAlignment="1" applyProtection="1"/>
    <xf numFmtId="2" fontId="9" fillId="0" borderId="9" xfId="0" applyNumberFormat="1" applyFont="1" applyBorder="1" applyAlignment="1" applyProtection="1">
      <alignment horizontal="center"/>
    </xf>
    <xf numFmtId="2" fontId="9" fillId="0" borderId="9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27" xfId="0" applyFont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center"/>
    </xf>
    <xf numFmtId="0" fontId="2" fillId="0" borderId="0" xfId="0" quotePrefix="1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CAFB"/>
      <color rgb="FF000091"/>
      <color rgb="FF47B38F"/>
      <color rgb="FFACDE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14</xdr:row>
      <xdr:rowOff>171450</xdr:rowOff>
    </xdr:from>
    <xdr:to>
      <xdr:col>5</xdr:col>
      <xdr:colOff>716279</xdr:colOff>
      <xdr:row>17</xdr:row>
      <xdr:rowOff>28575</xdr:rowOff>
    </xdr:to>
    <xdr:sp macro="" textlink="">
      <xdr:nvSpPr>
        <xdr:cNvPr id="11" name="Flèche droite à entail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02380" y="3608070"/>
          <a:ext cx="586739" cy="474345"/>
        </a:xfrm>
        <a:prstGeom prst="notchedRightArrow">
          <a:avLst/>
        </a:prstGeom>
        <a:solidFill>
          <a:srgbClr val="0000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3134</xdr:colOff>
      <xdr:row>0</xdr:row>
      <xdr:rowOff>877900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D84A39F-CEA2-4EBB-B2DE-A3BB1C63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3734" cy="8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workbookViewId="0">
      <selection activeCell="M18" sqref="M18"/>
    </sheetView>
  </sheetViews>
  <sheetFormatPr baseColWidth="10" defaultRowHeight="15"/>
  <cols>
    <col min="1" max="1" width="14.42578125" customWidth="1"/>
    <col min="3" max="3" width="16.5703125" customWidth="1"/>
    <col min="4" max="4" width="24" customWidth="1"/>
    <col min="5" max="5" width="0.5703125" hidden="1" customWidth="1"/>
    <col min="6" max="6" width="11.5703125" customWidth="1"/>
    <col min="7" max="7" width="22.5703125" customWidth="1"/>
    <col min="8" max="8" width="6.5703125" hidden="1" customWidth="1"/>
    <col min="9" max="9" width="11.5703125" customWidth="1"/>
    <col min="10" max="10" width="22.5703125" customWidth="1"/>
    <col min="11" max="11" width="8" hidden="1" customWidth="1"/>
    <col min="12" max="12" width="17" style="40" customWidth="1"/>
    <col min="13" max="13" width="17" style="20" customWidth="1"/>
    <col min="14" max="16" width="11.42578125" style="18"/>
  </cols>
  <sheetData>
    <row r="1" spans="1:16" ht="71.45" customHeight="1">
      <c r="A1" s="45"/>
      <c r="B1" s="105" t="s">
        <v>54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5"/>
    </row>
    <row r="2" spans="1:16" ht="23.25">
      <c r="A2" s="126" t="s">
        <v>55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26"/>
    </row>
    <row r="3" spans="1:16" ht="9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26"/>
    </row>
    <row r="4" spans="1:16" ht="27.6" customHeight="1">
      <c r="A4" s="125" t="s">
        <v>59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27"/>
    </row>
    <row r="5" spans="1:16">
      <c r="A5" s="5"/>
      <c r="B5" s="12"/>
      <c r="C5" s="12"/>
      <c r="D5" s="12"/>
      <c r="E5" s="12"/>
      <c r="F5" s="12"/>
      <c r="G5" s="12"/>
      <c r="H5" s="12"/>
      <c r="I5" s="12"/>
      <c r="J5" s="12"/>
      <c r="K5" s="12"/>
      <c r="L5" s="38"/>
      <c r="M5" s="28"/>
    </row>
    <row r="6" spans="1:16" ht="15" customHeight="1">
      <c r="A6" s="119" t="s">
        <v>15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29"/>
    </row>
    <row r="7" spans="1:16" s="46" customFormat="1" ht="15" customHeight="1">
      <c r="A7" s="47" t="s">
        <v>56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29"/>
      <c r="N7" s="20"/>
      <c r="O7" s="20"/>
      <c r="P7" s="20"/>
    </row>
    <row r="8" spans="1:16" s="1" customFormat="1" ht="24" customHeight="1">
      <c r="A8" s="48" t="s">
        <v>57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30"/>
      <c r="N8" s="19"/>
      <c r="O8" s="19"/>
      <c r="P8" s="19"/>
    </row>
    <row r="9" spans="1:16" ht="17.45" customHeight="1">
      <c r="A9" s="49" t="s">
        <v>58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31"/>
    </row>
    <row r="10" spans="1:16">
      <c r="A10" s="119" t="s">
        <v>16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29"/>
    </row>
    <row r="11" spans="1:16" s="46" customForma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29"/>
      <c r="N11" s="20"/>
      <c r="O11" s="20"/>
      <c r="P11" s="20"/>
    </row>
    <row r="12" spans="1:16" ht="15.75" customHeight="1">
      <c r="A12" s="128" t="s">
        <v>14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32"/>
    </row>
    <row r="13" spans="1:16" ht="15.75" customHeight="1">
      <c r="A13" s="122" t="s">
        <v>62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32"/>
    </row>
    <row r="14" spans="1:16" ht="9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39"/>
      <c r="M14" s="33"/>
    </row>
    <row r="15" spans="1:16" ht="28.9" customHeight="1">
      <c r="A15" s="5"/>
      <c r="B15" s="103" t="s">
        <v>21</v>
      </c>
      <c r="C15" s="50" t="s">
        <v>60</v>
      </c>
      <c r="D15" s="104" t="s">
        <v>61</v>
      </c>
      <c r="E15" s="23"/>
      <c r="F15" s="15"/>
      <c r="G15" s="50" t="s">
        <v>0</v>
      </c>
      <c r="H15" s="50"/>
      <c r="I15" s="51" t="s">
        <v>1</v>
      </c>
      <c r="M15" s="34"/>
    </row>
    <row r="16" spans="1:16">
      <c r="A16" s="5"/>
      <c r="B16" s="94" t="s">
        <v>6</v>
      </c>
      <c r="C16" s="95" t="s">
        <v>2</v>
      </c>
      <c r="D16" s="96"/>
      <c r="E16" s="16"/>
      <c r="F16" s="14"/>
      <c r="G16" s="97" t="s">
        <v>17</v>
      </c>
      <c r="H16" s="97"/>
      <c r="I16" s="98" t="s">
        <v>10</v>
      </c>
      <c r="M16" s="35"/>
    </row>
    <row r="17" spans="1:13">
      <c r="A17" s="5"/>
      <c r="B17" s="94" t="s">
        <v>7</v>
      </c>
      <c r="C17" s="95" t="s">
        <v>3</v>
      </c>
      <c r="D17" s="96"/>
      <c r="E17" s="16"/>
      <c r="F17" s="13"/>
      <c r="G17" s="97" t="s">
        <v>18</v>
      </c>
      <c r="H17" s="97"/>
      <c r="I17" s="98" t="s">
        <v>11</v>
      </c>
      <c r="M17" s="35"/>
    </row>
    <row r="18" spans="1:13">
      <c r="A18" s="5"/>
      <c r="B18" s="94" t="s">
        <v>8</v>
      </c>
      <c r="C18" s="95" t="s">
        <v>4</v>
      </c>
      <c r="D18" s="96"/>
      <c r="E18" s="16"/>
      <c r="F18" s="13"/>
      <c r="G18" s="97" t="s">
        <v>19</v>
      </c>
      <c r="H18" s="97"/>
      <c r="I18" s="98" t="s">
        <v>12</v>
      </c>
      <c r="M18" s="35"/>
    </row>
    <row r="19" spans="1:13">
      <c r="A19" s="5"/>
      <c r="B19" s="94" t="s">
        <v>9</v>
      </c>
      <c r="C19" s="95" t="s">
        <v>5</v>
      </c>
      <c r="D19" s="96"/>
      <c r="E19" s="16"/>
      <c r="F19" s="14"/>
      <c r="G19" s="97" t="s">
        <v>20</v>
      </c>
      <c r="H19" s="97"/>
      <c r="I19" s="99" t="s">
        <v>13</v>
      </c>
      <c r="M19" s="35"/>
    </row>
    <row r="20" spans="1:13" ht="6.9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39"/>
      <c r="M20" s="33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39"/>
      <c r="M21" s="33"/>
    </row>
    <row r="22" spans="1:13" ht="15.75">
      <c r="A22" s="123" t="s">
        <v>63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33"/>
    </row>
    <row r="23" spans="1:13" ht="127.15" customHeight="1">
      <c r="A23" s="120" t="s">
        <v>68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36"/>
    </row>
    <row r="24" spans="1:13" ht="14.45" customHeight="1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36"/>
    </row>
    <row r="25" spans="1:13" ht="27.75" customHeight="1">
      <c r="A25" s="5"/>
      <c r="B25" s="5"/>
      <c r="C25" s="117" t="s">
        <v>65</v>
      </c>
      <c r="D25" s="118"/>
      <c r="E25" s="86"/>
      <c r="F25" s="117" t="s">
        <v>66</v>
      </c>
      <c r="G25" s="118"/>
      <c r="H25" s="86"/>
      <c r="I25" s="117" t="s">
        <v>67</v>
      </c>
      <c r="J25" s="118"/>
      <c r="K25" s="17"/>
      <c r="L25" s="84" t="s">
        <v>27</v>
      </c>
      <c r="M25" s="24"/>
    </row>
    <row r="26" spans="1:13" ht="30.75" customHeight="1">
      <c r="A26" s="5"/>
      <c r="B26" s="6" t="s">
        <v>36</v>
      </c>
      <c r="C26" s="100" t="s">
        <v>26</v>
      </c>
      <c r="D26" s="101" t="s">
        <v>37</v>
      </c>
      <c r="E26" s="102"/>
      <c r="F26" s="100" t="s">
        <v>26</v>
      </c>
      <c r="G26" s="101" t="s">
        <v>38</v>
      </c>
      <c r="H26" s="102"/>
      <c r="I26" s="100" t="s">
        <v>26</v>
      </c>
      <c r="J26" s="101" t="s">
        <v>45</v>
      </c>
      <c r="K26" s="7"/>
      <c r="L26" s="85" t="s">
        <v>46</v>
      </c>
      <c r="M26" s="37"/>
    </row>
    <row r="27" spans="1:13" ht="15.75" thickBot="1">
      <c r="A27" s="5"/>
      <c r="B27" s="43" t="s">
        <v>28</v>
      </c>
      <c r="C27" s="43">
        <v>12</v>
      </c>
      <c r="D27" s="43">
        <v>13</v>
      </c>
      <c r="E27" s="43"/>
      <c r="F27" s="43">
        <v>17</v>
      </c>
      <c r="G27" s="43">
        <v>16</v>
      </c>
      <c r="H27" s="43"/>
      <c r="I27" s="63">
        <v>17</v>
      </c>
      <c r="J27" s="43">
        <v>16</v>
      </c>
      <c r="K27" s="43"/>
      <c r="L27" s="64">
        <v>15</v>
      </c>
      <c r="M27" s="24"/>
    </row>
    <row r="28" spans="1:13">
      <c r="A28" s="113" t="s">
        <v>47</v>
      </c>
      <c r="B28" s="65" t="s">
        <v>29</v>
      </c>
      <c r="C28" s="66"/>
      <c r="D28" s="67" t="str">
        <f>IF(ISBLANK($C28),"0",IF($C28&lt;5,3,IF(AND($C28&gt;=5,$C28&lt;10),8,IF(AND($C28&gt;=10,$C28&lt;15),13,16))))</f>
        <v>0</v>
      </c>
      <c r="E28" s="68">
        <f>IF(ISBLANK($C28),0,IF($C28&gt;=0,1,0))</f>
        <v>0</v>
      </c>
      <c r="F28" s="66"/>
      <c r="G28" s="67" t="str">
        <f>IF(ISBLANK($F28),"0",IF($F28&lt;5,3,IF(AND($F28&gt;=5,$F28&lt;10),8,IF(AND($F28&gt;=10,$F28&lt;15),13,16))))</f>
        <v>0</v>
      </c>
      <c r="H28" s="68">
        <f>IF(ISBLANK($F28),0,IF($F28&gt;=0,1,0))</f>
        <v>0</v>
      </c>
      <c r="I28" s="66"/>
      <c r="J28" s="67" t="str">
        <f>IF(ISBLANK($I28),"0",IF($I28&lt;5,3,IF(AND($I28&gt;=5,$I28&lt;10),8,IF(AND($I28&gt;=10,$I28&lt;15),13,16))))</f>
        <v>0</v>
      </c>
      <c r="K28" s="68">
        <f>IF(ISBLANK($I28),0,IF($I28&gt;=0,1,0))</f>
        <v>0</v>
      </c>
      <c r="L28" s="87" t="str">
        <f>IF(($E28+$H28+$K28)=0,"",($D28+$G28+$J28)/($E28+$H28+$K28))</f>
        <v/>
      </c>
      <c r="M28" s="24"/>
    </row>
    <row r="29" spans="1:13">
      <c r="A29" s="114"/>
      <c r="B29" s="8" t="s">
        <v>30</v>
      </c>
      <c r="C29" s="2"/>
      <c r="D29" s="4" t="str">
        <f t="shared" ref="D29:D59" si="0">IF(ISBLANK($C29),"0",IF($C29&lt;5,3,IF(AND($C29&gt;=5,$C29&lt;10),8,IF(AND($C29&gt;=10,$C29&lt;15),13,16))))</f>
        <v>0</v>
      </c>
      <c r="E29" s="9">
        <f t="shared" ref="E29:E59" si="1">IF(ISBLANK($C29),0,IF($C29&gt;=0,1,0))</f>
        <v>0</v>
      </c>
      <c r="F29" s="2"/>
      <c r="G29" s="4" t="str">
        <f t="shared" ref="G29:G59" si="2">IF(ISBLANK($F29),"0",IF($F29&lt;5,3,IF(AND($F29&gt;=5,$F29&lt;10),8,IF(AND($F29&gt;=10,$F29&lt;15),13,16))))</f>
        <v>0</v>
      </c>
      <c r="H29" s="9">
        <f t="shared" ref="H29:H59" si="3">IF(ISBLANK($F29),0,IF($F29&gt;=0,1,0))</f>
        <v>0</v>
      </c>
      <c r="I29" s="2"/>
      <c r="J29" s="4" t="str">
        <f>IF(ISBLANK($I29),"0",IF($I29&lt;5,3,IF(AND($I29&gt;=5,$I29&lt;10),8,IF(AND($I29&gt;=10,$I29&lt;15),13,16))))</f>
        <v>0</v>
      </c>
      <c r="K29" s="9">
        <f t="shared" ref="K29:K59" si="4">IF(ISBLANK($I29),0,IF($I29&gt;=0,1,0))</f>
        <v>0</v>
      </c>
      <c r="L29" s="88" t="str">
        <f t="shared" ref="L29:L30" si="5">IF(($E29+$H29+$K29)=0,"",($D29+$G29+$J29)/($E29+$H29+$K29))</f>
        <v/>
      </c>
      <c r="M29" s="24"/>
    </row>
    <row r="30" spans="1:13" ht="15.75" thickBot="1">
      <c r="A30" s="115"/>
      <c r="B30" s="69" t="s">
        <v>24</v>
      </c>
      <c r="C30" s="60"/>
      <c r="D30" s="61" t="str">
        <f t="shared" si="0"/>
        <v>0</v>
      </c>
      <c r="E30" s="62">
        <f t="shared" si="1"/>
        <v>0</v>
      </c>
      <c r="F30" s="60"/>
      <c r="G30" s="61" t="str">
        <f t="shared" si="2"/>
        <v>0</v>
      </c>
      <c r="H30" s="62">
        <f t="shared" si="3"/>
        <v>0</v>
      </c>
      <c r="I30" s="60"/>
      <c r="J30" s="61" t="str">
        <f t="shared" ref="J30:J59" si="6">IF(ISBLANK($I30),"0",IF($I30&lt;5,3,IF(AND($I30&gt;=5,$I30&lt;10),8,IF(AND($I30&gt;=10,$I30&lt;15),13,16))))</f>
        <v>0</v>
      </c>
      <c r="K30" s="62">
        <f t="shared" si="4"/>
        <v>0</v>
      </c>
      <c r="L30" s="89" t="str">
        <f t="shared" si="5"/>
        <v/>
      </c>
      <c r="M30" s="24"/>
    </row>
    <row r="31" spans="1:13">
      <c r="A31" s="110" t="s">
        <v>48</v>
      </c>
      <c r="B31" s="56" t="s">
        <v>31</v>
      </c>
      <c r="C31" s="57"/>
      <c r="D31" s="58" t="str">
        <f>IF(ISBLANK($C31),"0",IF($C31&lt;5,3,IF(AND($C31&gt;=5,$C31&lt;10),8,IF(AND($C31&gt;=10,$C31&lt;15),13,16))))</f>
        <v>0</v>
      </c>
      <c r="E31" s="59">
        <f>IF(ISBLANK($C31),0,IF($C31&gt;=0,1,0))</f>
        <v>0</v>
      </c>
      <c r="F31" s="57"/>
      <c r="G31" s="58" t="str">
        <f>IF(ISBLANK($F31),"0",IF($F31&lt;5,3,IF(AND($F31&gt;=5,$F31&lt;10),8,IF(AND($F31&gt;=10,$F31&lt;15),13,16))))</f>
        <v>0</v>
      </c>
      <c r="H31" s="59">
        <f>IF(ISBLANK($F31),0,IF($F31&gt;=0,1,0))</f>
        <v>0</v>
      </c>
      <c r="I31" s="57"/>
      <c r="J31" s="58" t="str">
        <f>IF(ISBLANK($I31),"0",IF($I31&lt;5,3,IF(AND($I31&gt;=5,$I31&lt;10),8,IF(AND($I31&gt;=10,$I31&lt;15),13,16))))</f>
        <v>0</v>
      </c>
      <c r="K31" s="59">
        <f>IF(ISBLANK($I31),0,IF($I31&gt;=0,1,0))</f>
        <v>0</v>
      </c>
      <c r="L31" s="90" t="str">
        <f t="shared" ref="L31:L59" si="7">IF(($E31+$H31+$K31)=0,"",($D31+$G31+$J31)/($E31+$H31+$K31))</f>
        <v/>
      </c>
      <c r="M31" s="24"/>
    </row>
    <row r="32" spans="1:13" ht="14.45" customHeight="1">
      <c r="A32" s="111"/>
      <c r="B32" s="10" t="s">
        <v>52</v>
      </c>
      <c r="C32" s="52"/>
      <c r="D32" s="53" t="str">
        <f t="shared" si="0"/>
        <v>0</v>
      </c>
      <c r="E32" s="54">
        <f t="shared" si="1"/>
        <v>0</v>
      </c>
      <c r="F32" s="52"/>
      <c r="G32" s="53" t="str">
        <f t="shared" si="2"/>
        <v>0</v>
      </c>
      <c r="H32" s="54">
        <f t="shared" si="3"/>
        <v>0</v>
      </c>
      <c r="I32" s="52"/>
      <c r="J32" s="53" t="str">
        <f t="shared" si="6"/>
        <v>0</v>
      </c>
      <c r="K32" s="54">
        <f t="shared" si="4"/>
        <v>0</v>
      </c>
      <c r="L32" s="91" t="str">
        <f t="shared" si="7"/>
        <v/>
      </c>
    </row>
    <row r="33" spans="1:13">
      <c r="A33" s="111"/>
      <c r="B33" s="10" t="s">
        <v>22</v>
      </c>
      <c r="C33" s="2"/>
      <c r="D33" s="4" t="str">
        <f t="shared" si="0"/>
        <v>0</v>
      </c>
      <c r="E33" s="9">
        <f t="shared" si="1"/>
        <v>0</v>
      </c>
      <c r="F33" s="2"/>
      <c r="G33" s="4" t="str">
        <f t="shared" si="2"/>
        <v>0</v>
      </c>
      <c r="H33" s="9">
        <f t="shared" si="3"/>
        <v>0</v>
      </c>
      <c r="I33" s="2"/>
      <c r="J33" s="4" t="str">
        <f t="shared" si="6"/>
        <v>0</v>
      </c>
      <c r="K33" s="9">
        <f t="shared" si="4"/>
        <v>0</v>
      </c>
      <c r="L33" s="88" t="str">
        <f t="shared" si="7"/>
        <v/>
      </c>
      <c r="M33" s="24"/>
    </row>
    <row r="34" spans="1:13" ht="15" customHeight="1">
      <c r="A34" s="111"/>
      <c r="B34" s="10" t="s">
        <v>23</v>
      </c>
      <c r="C34" s="2"/>
      <c r="D34" s="4" t="str">
        <f t="shared" si="0"/>
        <v>0</v>
      </c>
      <c r="E34" s="9">
        <f t="shared" si="1"/>
        <v>0</v>
      </c>
      <c r="F34" s="2"/>
      <c r="G34" s="4" t="str">
        <f t="shared" si="2"/>
        <v>0</v>
      </c>
      <c r="H34" s="9">
        <f t="shared" si="3"/>
        <v>0</v>
      </c>
      <c r="I34" s="2"/>
      <c r="J34" s="4" t="str">
        <f t="shared" si="6"/>
        <v>0</v>
      </c>
      <c r="K34" s="9">
        <f t="shared" si="4"/>
        <v>0</v>
      </c>
      <c r="L34" s="88" t="str">
        <f t="shared" si="7"/>
        <v/>
      </c>
      <c r="M34" s="24"/>
    </row>
    <row r="35" spans="1:13" ht="22.5">
      <c r="A35" s="111"/>
      <c r="B35" s="42" t="s">
        <v>32</v>
      </c>
      <c r="C35" s="2"/>
      <c r="D35" s="4" t="str">
        <f t="shared" si="0"/>
        <v>0</v>
      </c>
      <c r="E35" s="9">
        <f t="shared" si="1"/>
        <v>0</v>
      </c>
      <c r="F35" s="2"/>
      <c r="G35" s="4" t="str">
        <f t="shared" si="2"/>
        <v>0</v>
      </c>
      <c r="H35" s="9">
        <f t="shared" si="3"/>
        <v>0</v>
      </c>
      <c r="I35" s="2"/>
      <c r="J35" s="4" t="str">
        <f t="shared" si="6"/>
        <v>0</v>
      </c>
      <c r="K35" s="9">
        <f t="shared" si="4"/>
        <v>0</v>
      </c>
      <c r="L35" s="88" t="str">
        <f t="shared" si="7"/>
        <v/>
      </c>
      <c r="M35" s="24"/>
    </row>
    <row r="36" spans="1:13">
      <c r="A36" s="111"/>
      <c r="B36" s="10" t="s">
        <v>33</v>
      </c>
      <c r="C36" s="2"/>
      <c r="D36" s="4" t="str">
        <f t="shared" si="0"/>
        <v>0</v>
      </c>
      <c r="E36" s="9">
        <f t="shared" si="1"/>
        <v>0</v>
      </c>
      <c r="F36" s="2"/>
      <c r="G36" s="4" t="str">
        <f t="shared" si="2"/>
        <v>0</v>
      </c>
      <c r="H36" s="9">
        <f t="shared" si="3"/>
        <v>0</v>
      </c>
      <c r="I36" s="2"/>
      <c r="J36" s="4" t="str">
        <f t="shared" si="6"/>
        <v>0</v>
      </c>
      <c r="K36" s="9">
        <f t="shared" si="4"/>
        <v>0</v>
      </c>
      <c r="L36" s="88" t="str">
        <f t="shared" si="7"/>
        <v/>
      </c>
      <c r="M36" s="24"/>
    </row>
    <row r="37" spans="1:13">
      <c r="A37" s="111"/>
      <c r="B37" s="10" t="s">
        <v>25</v>
      </c>
      <c r="C37" s="2"/>
      <c r="D37" s="4" t="str">
        <f t="shared" si="0"/>
        <v>0</v>
      </c>
      <c r="E37" s="9">
        <f t="shared" si="1"/>
        <v>0</v>
      </c>
      <c r="F37" s="2"/>
      <c r="G37" s="4" t="str">
        <f t="shared" si="2"/>
        <v>0</v>
      </c>
      <c r="H37" s="9">
        <f t="shared" si="3"/>
        <v>0</v>
      </c>
      <c r="I37" s="2"/>
      <c r="J37" s="4" t="str">
        <f t="shared" si="6"/>
        <v>0</v>
      </c>
      <c r="K37" s="9">
        <f t="shared" si="4"/>
        <v>0</v>
      </c>
      <c r="L37" s="88" t="str">
        <f t="shared" si="7"/>
        <v/>
      </c>
      <c r="M37" s="24"/>
    </row>
    <row r="38" spans="1:13">
      <c r="A38" s="111"/>
      <c r="B38" s="10" t="s">
        <v>34</v>
      </c>
      <c r="C38" s="2"/>
      <c r="D38" s="4" t="str">
        <f t="shared" si="0"/>
        <v>0</v>
      </c>
      <c r="E38" s="9">
        <f t="shared" si="1"/>
        <v>0</v>
      </c>
      <c r="F38" s="2"/>
      <c r="G38" s="4" t="str">
        <f t="shared" si="2"/>
        <v>0</v>
      </c>
      <c r="H38" s="9">
        <f t="shared" si="3"/>
        <v>0</v>
      </c>
      <c r="I38" s="2"/>
      <c r="J38" s="4" t="str">
        <f t="shared" si="6"/>
        <v>0</v>
      </c>
      <c r="K38" s="9">
        <f t="shared" si="4"/>
        <v>0</v>
      </c>
      <c r="L38" s="88" t="str">
        <f t="shared" si="7"/>
        <v/>
      </c>
      <c r="M38" s="24"/>
    </row>
    <row r="39" spans="1:13" ht="15.75" thickBot="1">
      <c r="A39" s="111"/>
      <c r="B39" s="41" t="s">
        <v>35</v>
      </c>
      <c r="C39" s="21"/>
      <c r="D39" s="43" t="str">
        <f t="shared" si="0"/>
        <v>0</v>
      </c>
      <c r="E39" s="22">
        <f t="shared" si="1"/>
        <v>0</v>
      </c>
      <c r="F39" s="21"/>
      <c r="G39" s="43" t="str">
        <f t="shared" si="2"/>
        <v>0</v>
      </c>
      <c r="H39" s="22">
        <f t="shared" si="3"/>
        <v>0</v>
      </c>
      <c r="I39" s="21"/>
      <c r="J39" s="43" t="str">
        <f t="shared" si="6"/>
        <v>0</v>
      </c>
      <c r="K39" s="22">
        <f t="shared" si="4"/>
        <v>0</v>
      </c>
      <c r="L39" s="92" t="str">
        <f t="shared" si="7"/>
        <v/>
      </c>
      <c r="M39" s="24"/>
    </row>
    <row r="40" spans="1:13">
      <c r="A40" s="110" t="s">
        <v>49</v>
      </c>
      <c r="B40" s="56" t="s">
        <v>31</v>
      </c>
      <c r="C40" s="57"/>
      <c r="D40" s="58" t="str">
        <f>IF(ISBLANK($C40),"0",IF($C40&lt;5,3,IF(AND($C40&gt;=5,$C40&lt;10),8,IF(AND($C40&gt;=10,$C40&lt;15),13,16))))</f>
        <v>0</v>
      </c>
      <c r="E40" s="59">
        <f>IF(ISBLANK($C40),0,IF($C40&gt;=0,1,0))</f>
        <v>0</v>
      </c>
      <c r="F40" s="57"/>
      <c r="G40" s="58" t="str">
        <f>IF(ISBLANK($F40),"0",IF($F40&lt;5,3,IF(AND($F40&gt;=5,$F40&lt;10),8,IF(AND($F40&gt;=10,$F40&lt;15),13,16))))</f>
        <v>0</v>
      </c>
      <c r="H40" s="59">
        <f>IF(ISBLANK($F40),0,IF($F40&gt;=0,1,0))</f>
        <v>0</v>
      </c>
      <c r="I40" s="57"/>
      <c r="J40" s="58" t="str">
        <f>IF(ISBLANK($I40),"0",IF($I40&lt;5,3,IF(AND($I40&gt;=5,$I40&lt;10),8,IF(AND($I40&gt;=10,$I40&lt;15),13,16))))</f>
        <v>0</v>
      </c>
      <c r="K40" s="59">
        <f>IF(ISBLANK($I40),0,IF($I40&gt;=0,1,0))</f>
        <v>0</v>
      </c>
      <c r="L40" s="90" t="str">
        <f t="shared" si="7"/>
        <v/>
      </c>
      <c r="M40" s="24"/>
    </row>
    <row r="41" spans="1:13" ht="14.45" customHeight="1">
      <c r="A41" s="111"/>
      <c r="B41" s="44" t="s">
        <v>52</v>
      </c>
      <c r="C41" s="52"/>
      <c r="D41" s="53" t="str">
        <f t="shared" si="0"/>
        <v>0</v>
      </c>
      <c r="E41" s="54">
        <f t="shared" si="1"/>
        <v>0</v>
      </c>
      <c r="F41" s="52"/>
      <c r="G41" s="53" t="str">
        <f t="shared" si="2"/>
        <v>0</v>
      </c>
      <c r="H41" s="54">
        <f t="shared" si="3"/>
        <v>0</v>
      </c>
      <c r="I41" s="52"/>
      <c r="J41" s="53" t="str">
        <f t="shared" si="6"/>
        <v>0</v>
      </c>
      <c r="K41" s="54">
        <f t="shared" si="4"/>
        <v>0</v>
      </c>
      <c r="L41" s="91" t="str">
        <f t="shared" si="7"/>
        <v/>
      </c>
      <c r="M41" s="24"/>
    </row>
    <row r="42" spans="1:13" ht="20.25" customHeight="1">
      <c r="A42" s="111"/>
      <c r="B42" s="10" t="s">
        <v>22</v>
      </c>
      <c r="C42" s="3"/>
      <c r="D42" s="4" t="str">
        <f t="shared" si="0"/>
        <v>0</v>
      </c>
      <c r="E42" s="9">
        <f t="shared" si="1"/>
        <v>0</v>
      </c>
      <c r="F42" s="3"/>
      <c r="G42" s="4" t="str">
        <f t="shared" si="2"/>
        <v>0</v>
      </c>
      <c r="H42" s="9">
        <f t="shared" si="3"/>
        <v>0</v>
      </c>
      <c r="I42" s="3"/>
      <c r="J42" s="4" t="str">
        <f t="shared" si="6"/>
        <v>0</v>
      </c>
      <c r="K42" s="9">
        <f t="shared" si="4"/>
        <v>0</v>
      </c>
      <c r="L42" s="88" t="str">
        <f t="shared" si="7"/>
        <v/>
      </c>
      <c r="M42" s="24"/>
    </row>
    <row r="43" spans="1:13">
      <c r="A43" s="111"/>
      <c r="B43" s="10" t="s">
        <v>23</v>
      </c>
      <c r="C43" s="3"/>
      <c r="D43" s="4" t="str">
        <f t="shared" si="0"/>
        <v>0</v>
      </c>
      <c r="E43" s="9">
        <f t="shared" si="1"/>
        <v>0</v>
      </c>
      <c r="F43" s="3"/>
      <c r="G43" s="4" t="str">
        <f t="shared" si="2"/>
        <v>0</v>
      </c>
      <c r="H43" s="9">
        <f t="shared" si="3"/>
        <v>0</v>
      </c>
      <c r="I43" s="3"/>
      <c r="J43" s="4" t="str">
        <f t="shared" si="6"/>
        <v>0</v>
      </c>
      <c r="K43" s="9">
        <f t="shared" si="4"/>
        <v>0</v>
      </c>
      <c r="L43" s="88" t="str">
        <f t="shared" si="7"/>
        <v/>
      </c>
      <c r="M43" s="24"/>
    </row>
    <row r="44" spans="1:13">
      <c r="A44" s="111"/>
      <c r="B44" s="10" t="s">
        <v>39</v>
      </c>
      <c r="C44" s="3"/>
      <c r="D44" s="4" t="str">
        <f t="shared" si="0"/>
        <v>0</v>
      </c>
      <c r="E44" s="9">
        <f t="shared" si="1"/>
        <v>0</v>
      </c>
      <c r="F44" s="3"/>
      <c r="G44" s="4" t="str">
        <f t="shared" si="2"/>
        <v>0</v>
      </c>
      <c r="H44" s="9">
        <f t="shared" si="3"/>
        <v>0</v>
      </c>
      <c r="I44" s="3"/>
      <c r="J44" s="4" t="str">
        <f t="shared" si="6"/>
        <v>0</v>
      </c>
      <c r="K44" s="9">
        <f t="shared" si="4"/>
        <v>0</v>
      </c>
      <c r="L44" s="88" t="str">
        <f t="shared" si="7"/>
        <v/>
      </c>
      <c r="M44" s="24"/>
    </row>
    <row r="45" spans="1:13" ht="23.25">
      <c r="A45" s="111"/>
      <c r="B45" s="11" t="s">
        <v>40</v>
      </c>
      <c r="C45" s="3"/>
      <c r="D45" s="4" t="str">
        <f t="shared" si="0"/>
        <v>0</v>
      </c>
      <c r="E45" s="9">
        <f t="shared" si="1"/>
        <v>0</v>
      </c>
      <c r="F45" s="3"/>
      <c r="G45" s="4" t="str">
        <f t="shared" si="2"/>
        <v>0</v>
      </c>
      <c r="H45" s="9">
        <f t="shared" si="3"/>
        <v>0</v>
      </c>
      <c r="I45" s="3"/>
      <c r="J45" s="4" t="str">
        <f t="shared" si="6"/>
        <v>0</v>
      </c>
      <c r="K45" s="9">
        <f t="shared" si="4"/>
        <v>0</v>
      </c>
      <c r="L45" s="88" t="str">
        <f t="shared" si="7"/>
        <v/>
      </c>
      <c r="M45" s="24"/>
    </row>
    <row r="46" spans="1:13" ht="24" thickBot="1">
      <c r="A46" s="112"/>
      <c r="B46" s="73" t="s">
        <v>41</v>
      </c>
      <c r="C46" s="74"/>
      <c r="D46" s="61" t="str">
        <f t="shared" si="0"/>
        <v>0</v>
      </c>
      <c r="E46" s="62">
        <f t="shared" si="1"/>
        <v>0</v>
      </c>
      <c r="F46" s="74"/>
      <c r="G46" s="61" t="str">
        <f t="shared" si="2"/>
        <v>0</v>
      </c>
      <c r="H46" s="62">
        <f t="shared" si="3"/>
        <v>0</v>
      </c>
      <c r="I46" s="74"/>
      <c r="J46" s="61" t="str">
        <f t="shared" si="6"/>
        <v>0</v>
      </c>
      <c r="K46" s="62">
        <f t="shared" si="4"/>
        <v>0</v>
      </c>
      <c r="L46" s="89" t="str">
        <f t="shared" si="7"/>
        <v/>
      </c>
      <c r="M46" s="24"/>
    </row>
    <row r="47" spans="1:13">
      <c r="A47" s="110" t="s">
        <v>50</v>
      </c>
      <c r="B47" s="56" t="s">
        <v>31</v>
      </c>
      <c r="C47" s="57"/>
      <c r="D47" s="58" t="str">
        <f>IF(ISBLANK($C47),"0",IF($C47&lt;5,3,IF(AND($C47&gt;=5,$C47&lt;10),8,IF(AND($C47&gt;=10,$C47&lt;15),13,16))))</f>
        <v>0</v>
      </c>
      <c r="E47" s="59">
        <f>IF(ISBLANK($C47),0,IF($C47&gt;=0,1,0))</f>
        <v>0</v>
      </c>
      <c r="F47" s="57"/>
      <c r="G47" s="58" t="str">
        <f>IF(ISBLANK($F47),"0",IF($F47&lt;5,3,IF(AND($F47&gt;=5,$F47&lt;10),8,IF(AND($F47&gt;=10,$F47&lt;15),13,16))))</f>
        <v>0</v>
      </c>
      <c r="H47" s="59">
        <f>IF(ISBLANK($F47),0,IF($F47&gt;=0,1,0))</f>
        <v>0</v>
      </c>
      <c r="I47" s="57"/>
      <c r="J47" s="58" t="str">
        <f>IF(ISBLANK($I47),"0",IF($I47&lt;5,3,IF(AND($I47&gt;=5,$I47&lt;10),8,IF(AND($I47&gt;=10,$I47&lt;15),13,16))))</f>
        <v>0</v>
      </c>
      <c r="K47" s="59">
        <f>IF(ISBLANK($I47),0,IF($I47&gt;=0,1,0))</f>
        <v>0</v>
      </c>
      <c r="L47" s="90" t="str">
        <f t="shared" si="7"/>
        <v/>
      </c>
      <c r="M47" s="24"/>
    </row>
    <row r="48" spans="1:13">
      <c r="A48" s="116"/>
      <c r="B48" s="55" t="s">
        <v>52</v>
      </c>
      <c r="C48" s="77"/>
      <c r="D48" s="71" t="str">
        <f t="shared" si="0"/>
        <v>0</v>
      </c>
      <c r="E48" s="72">
        <f t="shared" si="1"/>
        <v>0</v>
      </c>
      <c r="F48" s="70"/>
      <c r="G48" s="71" t="str">
        <f t="shared" si="2"/>
        <v>0</v>
      </c>
      <c r="H48" s="72">
        <f t="shared" si="3"/>
        <v>0</v>
      </c>
      <c r="I48" s="70"/>
      <c r="J48" s="71" t="str">
        <f t="shared" si="6"/>
        <v>0</v>
      </c>
      <c r="K48" s="72">
        <f t="shared" si="4"/>
        <v>0</v>
      </c>
      <c r="L48" s="93" t="str">
        <f t="shared" si="7"/>
        <v/>
      </c>
      <c r="M48" s="24"/>
    </row>
    <row r="49" spans="1:13" ht="27" customHeight="1">
      <c r="A49" s="116"/>
      <c r="B49" s="78" t="s">
        <v>42</v>
      </c>
      <c r="C49" s="75"/>
      <c r="D49" s="4" t="str">
        <f t="shared" si="0"/>
        <v>0</v>
      </c>
      <c r="E49" s="9">
        <f t="shared" si="1"/>
        <v>0</v>
      </c>
      <c r="F49" s="3"/>
      <c r="G49" s="4" t="str">
        <f t="shared" si="2"/>
        <v>0</v>
      </c>
      <c r="H49" s="9">
        <f t="shared" si="3"/>
        <v>0</v>
      </c>
      <c r="I49" s="3"/>
      <c r="J49" s="4" t="str">
        <f t="shared" si="6"/>
        <v>0</v>
      </c>
      <c r="K49" s="9">
        <f t="shared" si="4"/>
        <v>0</v>
      </c>
      <c r="L49" s="88" t="str">
        <f t="shared" si="7"/>
        <v/>
      </c>
      <c r="M49" s="24"/>
    </row>
    <row r="50" spans="1:13" ht="22.5">
      <c r="A50" s="116"/>
      <c r="B50" s="55" t="s">
        <v>32</v>
      </c>
      <c r="C50" s="75"/>
      <c r="D50" s="4" t="str">
        <f t="shared" si="0"/>
        <v>0</v>
      </c>
      <c r="E50" s="9">
        <f t="shared" si="1"/>
        <v>0</v>
      </c>
      <c r="F50" s="3"/>
      <c r="G50" s="4" t="str">
        <f t="shared" si="2"/>
        <v>0</v>
      </c>
      <c r="H50" s="9">
        <f t="shared" si="3"/>
        <v>0</v>
      </c>
      <c r="I50" s="3"/>
      <c r="J50" s="4" t="str">
        <f t="shared" si="6"/>
        <v>0</v>
      </c>
      <c r="K50" s="9">
        <f t="shared" si="4"/>
        <v>0</v>
      </c>
      <c r="L50" s="88" t="str">
        <f t="shared" si="7"/>
        <v/>
      </c>
      <c r="M50" s="24"/>
    </row>
    <row r="51" spans="1:13">
      <c r="A51" s="116"/>
      <c r="B51" s="76" t="s">
        <v>33</v>
      </c>
      <c r="C51" s="3"/>
      <c r="D51" s="4" t="str">
        <f t="shared" si="0"/>
        <v>0</v>
      </c>
      <c r="E51" s="9">
        <f t="shared" si="1"/>
        <v>0</v>
      </c>
      <c r="F51" s="3"/>
      <c r="G51" s="4" t="str">
        <f t="shared" si="2"/>
        <v>0</v>
      </c>
      <c r="H51" s="9">
        <f t="shared" si="3"/>
        <v>0</v>
      </c>
      <c r="I51" s="3"/>
      <c r="J51" s="4" t="str">
        <f t="shared" si="6"/>
        <v>0</v>
      </c>
      <c r="K51" s="9">
        <f t="shared" si="4"/>
        <v>0</v>
      </c>
      <c r="L51" s="88" t="str">
        <f t="shared" si="7"/>
        <v/>
      </c>
      <c r="M51" s="24"/>
    </row>
    <row r="52" spans="1:13" ht="23.25">
      <c r="A52" s="116"/>
      <c r="B52" s="11" t="s">
        <v>40</v>
      </c>
      <c r="C52" s="3"/>
      <c r="D52" s="4" t="str">
        <f t="shared" si="0"/>
        <v>0</v>
      </c>
      <c r="E52" s="9">
        <f t="shared" si="1"/>
        <v>0</v>
      </c>
      <c r="F52" s="3"/>
      <c r="G52" s="4" t="str">
        <f t="shared" si="2"/>
        <v>0</v>
      </c>
      <c r="H52" s="9">
        <f t="shared" si="3"/>
        <v>0</v>
      </c>
      <c r="I52" s="3"/>
      <c r="J52" s="4" t="str">
        <f t="shared" si="6"/>
        <v>0</v>
      </c>
      <c r="K52" s="9">
        <f t="shared" si="4"/>
        <v>0</v>
      </c>
      <c r="L52" s="88" t="str">
        <f t="shared" si="7"/>
        <v/>
      </c>
      <c r="M52" s="24"/>
    </row>
    <row r="53" spans="1:13" ht="37.9" customHeight="1" thickBot="1">
      <c r="A53" s="116"/>
      <c r="B53" s="79" t="s">
        <v>64</v>
      </c>
      <c r="C53" s="80"/>
      <c r="D53" s="43" t="str">
        <f t="shared" si="0"/>
        <v>0</v>
      </c>
      <c r="E53" s="22">
        <f t="shared" si="1"/>
        <v>0</v>
      </c>
      <c r="F53" s="80"/>
      <c r="G53" s="43" t="str">
        <f t="shared" si="2"/>
        <v>0</v>
      </c>
      <c r="H53" s="22">
        <f t="shared" si="3"/>
        <v>0</v>
      </c>
      <c r="I53" s="80"/>
      <c r="J53" s="43" t="str">
        <f t="shared" si="6"/>
        <v>0</v>
      </c>
      <c r="K53" s="22">
        <f t="shared" si="4"/>
        <v>0</v>
      </c>
      <c r="L53" s="92" t="str">
        <f t="shared" si="7"/>
        <v/>
      </c>
      <c r="M53" s="24"/>
    </row>
    <row r="54" spans="1:13" ht="24.75" customHeight="1">
      <c r="A54" s="110" t="s">
        <v>51</v>
      </c>
      <c r="B54" s="81" t="s">
        <v>53</v>
      </c>
      <c r="C54" s="82"/>
      <c r="D54" s="67" t="str">
        <f t="shared" si="0"/>
        <v>0</v>
      </c>
      <c r="E54" s="68">
        <f t="shared" si="1"/>
        <v>0</v>
      </c>
      <c r="F54" s="83"/>
      <c r="G54" s="67" t="str">
        <f t="shared" si="2"/>
        <v>0</v>
      </c>
      <c r="H54" s="68">
        <f t="shared" si="3"/>
        <v>0</v>
      </c>
      <c r="I54" s="83"/>
      <c r="J54" s="67" t="str">
        <f t="shared" si="6"/>
        <v>0</v>
      </c>
      <c r="K54" s="68">
        <f t="shared" si="4"/>
        <v>0</v>
      </c>
      <c r="L54" s="87" t="str">
        <f t="shared" si="7"/>
        <v/>
      </c>
      <c r="M54" s="24"/>
    </row>
    <row r="55" spans="1:13" ht="24.75" customHeight="1">
      <c r="A55" s="111"/>
      <c r="B55" s="44" t="s">
        <v>42</v>
      </c>
      <c r="C55" s="3"/>
      <c r="D55" s="4" t="str">
        <f t="shared" si="0"/>
        <v>0</v>
      </c>
      <c r="E55" s="9">
        <f t="shared" si="1"/>
        <v>0</v>
      </c>
      <c r="F55" s="3"/>
      <c r="G55" s="4" t="str">
        <f t="shared" si="2"/>
        <v>0</v>
      </c>
      <c r="H55" s="9">
        <f t="shared" si="3"/>
        <v>0</v>
      </c>
      <c r="I55" s="3"/>
      <c r="J55" s="4" t="str">
        <f t="shared" si="6"/>
        <v>0</v>
      </c>
      <c r="K55" s="9">
        <f t="shared" si="4"/>
        <v>0</v>
      </c>
      <c r="L55" s="88" t="str">
        <f t="shared" si="7"/>
        <v/>
      </c>
      <c r="M55" s="24"/>
    </row>
    <row r="56" spans="1:13" ht="22.9" customHeight="1">
      <c r="A56" s="111"/>
      <c r="B56" s="10" t="s">
        <v>43</v>
      </c>
      <c r="C56" s="3"/>
      <c r="D56" s="4" t="str">
        <f t="shared" si="0"/>
        <v>0</v>
      </c>
      <c r="E56" s="9">
        <f t="shared" si="1"/>
        <v>0</v>
      </c>
      <c r="F56" s="3"/>
      <c r="G56" s="4" t="str">
        <f t="shared" si="2"/>
        <v>0</v>
      </c>
      <c r="H56" s="9">
        <f t="shared" si="3"/>
        <v>0</v>
      </c>
      <c r="I56" s="3"/>
      <c r="J56" s="4" t="str">
        <f t="shared" si="6"/>
        <v>0</v>
      </c>
      <c r="K56" s="9">
        <f t="shared" si="4"/>
        <v>0</v>
      </c>
      <c r="L56" s="88" t="str">
        <f t="shared" si="7"/>
        <v/>
      </c>
      <c r="M56" s="24"/>
    </row>
    <row r="57" spans="1:13" ht="22.5">
      <c r="A57" s="111"/>
      <c r="B57" s="10" t="s">
        <v>44</v>
      </c>
      <c r="C57" s="3"/>
      <c r="D57" s="4" t="str">
        <f t="shared" si="0"/>
        <v>0</v>
      </c>
      <c r="E57" s="9">
        <f t="shared" si="1"/>
        <v>0</v>
      </c>
      <c r="F57" s="3"/>
      <c r="G57" s="4" t="str">
        <f t="shared" si="2"/>
        <v>0</v>
      </c>
      <c r="H57" s="9">
        <f t="shared" si="3"/>
        <v>0</v>
      </c>
      <c r="I57" s="3"/>
      <c r="J57" s="4" t="str">
        <f t="shared" si="6"/>
        <v>0</v>
      </c>
      <c r="K57" s="9">
        <f t="shared" si="4"/>
        <v>0</v>
      </c>
      <c r="L57" s="88" t="str">
        <f t="shared" si="7"/>
        <v/>
      </c>
      <c r="M57" s="24"/>
    </row>
    <row r="58" spans="1:13">
      <c r="A58" s="111"/>
      <c r="B58" s="11" t="s">
        <v>34</v>
      </c>
      <c r="C58" s="3"/>
      <c r="D58" s="4" t="str">
        <f t="shared" si="0"/>
        <v>0</v>
      </c>
      <c r="E58" s="9">
        <f t="shared" si="1"/>
        <v>0</v>
      </c>
      <c r="F58" s="3"/>
      <c r="G58" s="4" t="str">
        <f t="shared" si="2"/>
        <v>0</v>
      </c>
      <c r="H58" s="9">
        <f t="shared" si="3"/>
        <v>0</v>
      </c>
      <c r="I58" s="3"/>
      <c r="J58" s="4" t="str">
        <f t="shared" si="6"/>
        <v>0</v>
      </c>
      <c r="K58" s="9">
        <f t="shared" si="4"/>
        <v>0</v>
      </c>
      <c r="L58" s="92" t="str">
        <f t="shared" si="7"/>
        <v/>
      </c>
      <c r="M58" s="24"/>
    </row>
    <row r="59" spans="1:13" ht="17.45" customHeight="1" thickBot="1">
      <c r="A59" s="112"/>
      <c r="B59" s="73" t="s">
        <v>35</v>
      </c>
      <c r="C59" s="74"/>
      <c r="D59" s="61" t="str">
        <f t="shared" si="0"/>
        <v>0</v>
      </c>
      <c r="E59" s="62">
        <f t="shared" si="1"/>
        <v>0</v>
      </c>
      <c r="F59" s="74"/>
      <c r="G59" s="61" t="str">
        <f t="shared" si="2"/>
        <v>0</v>
      </c>
      <c r="H59" s="62">
        <f t="shared" si="3"/>
        <v>0</v>
      </c>
      <c r="I59" s="74"/>
      <c r="J59" s="61" t="str">
        <f t="shared" si="6"/>
        <v>0</v>
      </c>
      <c r="K59" s="62">
        <f t="shared" si="4"/>
        <v>0</v>
      </c>
      <c r="L59" s="89" t="str">
        <f t="shared" si="7"/>
        <v/>
      </c>
      <c r="M59" s="24"/>
    </row>
  </sheetData>
  <mergeCells count="23">
    <mergeCell ref="A22:L22"/>
    <mergeCell ref="A24:L24"/>
    <mergeCell ref="A4:L4"/>
    <mergeCell ref="A6:L6"/>
    <mergeCell ref="A2:L2"/>
    <mergeCell ref="A3:L3"/>
    <mergeCell ref="A12:L12"/>
    <mergeCell ref="B1:L1"/>
    <mergeCell ref="B7:L7"/>
    <mergeCell ref="B8:L8"/>
    <mergeCell ref="B9:L9"/>
    <mergeCell ref="A54:A59"/>
    <mergeCell ref="A28:A30"/>
    <mergeCell ref="A31:A39"/>
    <mergeCell ref="A40:A46"/>
    <mergeCell ref="A47:A53"/>
    <mergeCell ref="F25:G25"/>
    <mergeCell ref="C25:D25"/>
    <mergeCell ref="A10:L10"/>
    <mergeCell ref="A23:L23"/>
    <mergeCell ref="I25:J25"/>
    <mergeCell ref="A13:L13"/>
    <mergeCell ref="A11:L11"/>
  </mergeCells>
  <printOptions horizontalCentered="1"/>
  <pageMargins left="0" right="0" top="0.35433070866141736" bottom="0.35433070866141736" header="0.11811023622047245" footer="0.11811023622047245"/>
  <pageSetup paperSize="9" scale="59" orientation="portrait" horizontalDpi="4294967295" verticalDpi="4294967295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Affelnet Lycée</vt:lpstr>
      <vt:lpstr>'Affelnet Lycée'!Zone_d_impression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Tollon</dc:creator>
  <cp:lastModifiedBy>Clemence Tollon</cp:lastModifiedBy>
  <cp:lastPrinted>2025-04-14T10:33:05Z</cp:lastPrinted>
  <dcterms:created xsi:type="dcterms:W3CDTF">2017-04-03T09:19:18Z</dcterms:created>
  <dcterms:modified xsi:type="dcterms:W3CDTF">2025-04-29T14:59:11Z</dcterms:modified>
</cp:coreProperties>
</file>