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S67-2\workgroups\RECTORAT\commun_statistiques\Espace_de_travail\Agents\Joanne\Publications\InserJeunes\Lycéens\Version finale après relecture DEPP\"/>
    </mc:Choice>
  </mc:AlternateContent>
  <xr:revisionPtr revIDLastSave="0" documentId="13_ncr:1_{BC443FAC-923D-4547-9C55-C06B078C4B6C}" xr6:coauthVersionLast="36" xr6:coauthVersionMax="36" xr10:uidLastSave="{00000000-0000-0000-0000-000000000000}"/>
  <bookViews>
    <workbookView xWindow="0" yWindow="0" windowWidth="23040" windowHeight="8490" xr2:uid="{00594322-2283-48C1-9EBB-CD24912963D3}"/>
  </bookViews>
  <sheets>
    <sheet name="Graph1" sheetId="1" r:id="rId1"/>
    <sheet name="Graph2" sheetId="2" r:id="rId2"/>
    <sheet name="Graph3" sheetId="3" r:id="rId3"/>
    <sheet name="Tb1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<sst xmlns="http://schemas.openxmlformats.org/spreadsheetml/2006/main" count="94" uniqueCount="74">
  <si>
    <t/>
  </si>
  <si>
    <t>Ensemble</t>
  </si>
  <si>
    <t>Femmes</t>
  </si>
  <si>
    <t>Hommes</t>
  </si>
  <si>
    <t>CAP</t>
  </si>
  <si>
    <t>Bac pro</t>
  </si>
  <si>
    <t>BTS</t>
  </si>
  <si>
    <t>Source : Dares-Depp-InserJeunes</t>
  </si>
  <si>
    <t>Diplômé</t>
  </si>
  <si>
    <t>Non diplômé</t>
  </si>
  <si>
    <t>CDI</t>
  </si>
  <si>
    <t>Intérim</t>
  </si>
  <si>
    <t>CDD</t>
  </si>
  <si>
    <t>Contrat pro</t>
  </si>
  <si>
    <t>Domaine de la production</t>
  </si>
  <si>
    <t>Ensemble Production</t>
  </si>
  <si>
    <t>Ensemble Services</t>
  </si>
  <si>
    <t>Domaine des services</t>
  </si>
  <si>
    <t>Agriculture</t>
  </si>
  <si>
    <t>Alimentation et agroalimentaire transformation</t>
  </si>
  <si>
    <t>Génie civil, construction, bois</t>
  </si>
  <si>
    <t>Matériaux souples</t>
  </si>
  <si>
    <t>Mécanique et structures métalliques</t>
  </si>
  <si>
    <t>Technologies industrielles</t>
  </si>
  <si>
    <t>Coiffure esthétique</t>
  </si>
  <si>
    <t>Commerce, Vente</t>
  </si>
  <si>
    <t>Finances, comptabilité</t>
  </si>
  <si>
    <t>Hôtellerie, restauration, tourisme</t>
  </si>
  <si>
    <t>Secrétariat, communication et information</t>
  </si>
  <si>
    <t>Services aux personnes (santé, social)</t>
  </si>
  <si>
    <t>Transport, manutention, magasinage</t>
  </si>
  <si>
    <t>Bac pro (en %)</t>
  </si>
  <si>
    <t>CAP (en %)</t>
  </si>
  <si>
    <t>BTS (en %)</t>
  </si>
  <si>
    <t>Ensemble (en %)</t>
  </si>
  <si>
    <t>Ensemble Grand-Est (en %)</t>
  </si>
  <si>
    <t>BTS    1 830</t>
  </si>
  <si>
    <t>CAP    380</t>
  </si>
  <si>
    <r>
      <rPr>
        <b/>
        <sz val="8"/>
        <rFont val="Helvetica"/>
      </rPr>
      <t>Source</t>
    </r>
    <r>
      <rPr>
        <sz val="8"/>
        <rFont val="Helvetica"/>
      </rPr>
      <t xml:space="preserve"> : Dares-Depp-InserJeunes</t>
    </r>
  </si>
  <si>
    <t>Graphique 1 : Situation des lycéens à 6 mois après la fin d'un cycle professionnel selon la formation suivie</t>
  </si>
  <si>
    <t xml:space="preserve">Bac pro </t>
  </si>
  <si>
    <t xml:space="preserve">CAP </t>
  </si>
  <si>
    <t>Graphique 2 : Taux d'emploi à 6 mois selon la formation suivie et l'obtention du diplôme (en %)</t>
  </si>
  <si>
    <t>Toutes formations</t>
  </si>
  <si>
    <t>Ensemble     4 040</t>
  </si>
  <si>
    <t>Bac pro    1 830</t>
  </si>
  <si>
    <t>Effectifs en emploi</t>
  </si>
  <si>
    <t>S</t>
  </si>
  <si>
    <t>Électricité, électronique</t>
  </si>
  <si>
    <t>Énergie, chimie, métallurgie</t>
  </si>
  <si>
    <t>Services à la collectivité (sécurité, nettoyage)</t>
  </si>
  <si>
    <t>S : Résultat non diffusable (secret statistique)</t>
  </si>
  <si>
    <t>Taux d'emploi (en %)</t>
  </si>
  <si>
    <r>
      <rPr>
        <b/>
        <sz val="8"/>
        <rFont val="Helvetica"/>
      </rPr>
      <t xml:space="preserve">Source : </t>
    </r>
    <r>
      <rPr>
        <sz val="8"/>
        <rFont val="Helvetica"/>
      </rPr>
      <t>Dares-Depp-InserJeunes</t>
    </r>
  </si>
  <si>
    <r>
      <rPr>
        <b/>
        <sz val="8"/>
        <color rgb="FF000000"/>
        <rFont val="Arial"/>
        <family val="2"/>
      </rPr>
      <t xml:space="preserve">Source : </t>
    </r>
    <r>
      <rPr>
        <sz val="8"/>
        <color indexed="8"/>
        <rFont val="Arial"/>
        <family val="2"/>
      </rPr>
      <t>Dares-Depp-InserJeunes</t>
    </r>
  </si>
  <si>
    <r>
      <rPr>
        <b/>
        <sz val="8"/>
        <rFont val="Helvetica"/>
      </rPr>
      <t>Source :</t>
    </r>
    <r>
      <rPr>
        <sz val="8"/>
        <rFont val="Helvetica"/>
      </rPr>
      <t xml:space="preserve"> Dares-Depp-InserJeunes</t>
    </r>
  </si>
  <si>
    <r>
      <rPr>
        <b/>
        <sz val="8"/>
        <rFont val="Helvetica"/>
      </rPr>
      <t>Champ :</t>
    </r>
    <r>
      <rPr>
        <sz val="8"/>
        <rFont val="Helvetica"/>
      </rPr>
      <t xml:space="preserve"> Inscrits en année terminale de cycle professionnel en lycée EN privé et public en 2017-2018 et 2018-2019 (sans MC5 et MC4) et sortants en 2018 et en 2019 de lycée EN privé et public (sans MC5 et MC4)</t>
    </r>
  </si>
  <si>
    <r>
      <rPr>
        <b/>
        <sz val="8"/>
        <rFont val="Helvetica"/>
      </rPr>
      <t xml:space="preserve">Champ </t>
    </r>
    <r>
      <rPr>
        <sz val="8"/>
        <rFont val="Helvetica"/>
      </rPr>
      <t>: Sortants en 2018 et en 2019 de lycée EN privé et public (sans MC4-MC5) avec obtention du diplôme renseignée, en emploi slarié en janvier n+1</t>
    </r>
  </si>
  <si>
    <r>
      <rPr>
        <b/>
        <sz val="8"/>
        <color rgb="FF000000"/>
        <rFont val="Arial"/>
        <family val="2"/>
      </rPr>
      <t>Champ :</t>
    </r>
    <r>
      <rPr>
        <sz val="8"/>
        <color indexed="8"/>
        <rFont val="Arial"/>
        <family val="2"/>
      </rPr>
      <t xml:space="preserve"> Sortants en 2018 et en 2019 de lycée EN privé et public (sans MC4-MC5), en emploi salarié en janvier n+1</t>
    </r>
  </si>
  <si>
    <r>
      <rPr>
        <b/>
        <sz val="8"/>
        <rFont val="Helvetica"/>
      </rPr>
      <t xml:space="preserve">Champ : </t>
    </r>
    <r>
      <rPr>
        <sz val="8"/>
        <rFont val="Helvetica"/>
      </rPr>
      <t>Sortants en 2018 et en 2019 de lycée EN privé et public (sans MC4-MC5), en emploi salarié en janvier n+1</t>
    </r>
  </si>
  <si>
    <t>Tableau 1 : Effectifs et part des jeunes en emploi salarié selon le domaine de spécialité et le diplôme préparé</t>
  </si>
  <si>
    <t>Graphique 3 : Effectifs et répartition des jeunes en emploi salarié selon le type de contrat et le diplôme préparé</t>
  </si>
  <si>
    <r>
      <t>Toujours en formation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</si>
  <si>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>En emploi salarié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</si>
  <si>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Autres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</si>
  <si>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t>(1) Toujours en formation : redoublement, poursuite d’études ou orientation vers une autre formation par la voie scolaire ou en apprentissage en France.</t>
  </si>
  <si>
    <r>
      <t>(2) En emploi salarié : hors indépendants, auto-entrepreneurs, salariés des particuliers employeurs, fonction publique, titre emploi simplifié agricole (TESA)</t>
    </r>
    <r>
      <rPr>
        <sz val="9"/>
        <rFont val="Calibri"/>
        <family val="2"/>
        <scheme val="minor"/>
      </rPr>
      <t>,</t>
    </r>
    <r>
      <rPr>
        <sz val="9"/>
        <color theme="1"/>
        <rFont val="Calibri"/>
        <family val="2"/>
        <scheme val="minor"/>
      </rPr>
      <t xml:space="preserve"> jeunes qui travaillent à l’étranger.</t>
    </r>
  </si>
  <si>
    <t>(3) Autres : chômeurs, inactifs, indépendants, auto-entrepreneurs, salariés des particuliers employeurs, fonction publique, titre emploi simplifié agricole (TESA), jeunes qui travaillent à l’étranger, poursuite d'études à l'étranger.</t>
  </si>
  <si>
    <t>(1) Ensemble y compris obtention du diplôme non renseignée</t>
  </si>
  <si>
    <r>
      <t>Autres</t>
    </r>
    <r>
      <rPr>
        <b/>
        <vertAlign val="superscript"/>
        <sz val="10"/>
        <color rgb="FF000000"/>
        <rFont val="Calibri"/>
        <family val="2"/>
      </rPr>
      <t xml:space="preserve"> (1)</t>
    </r>
  </si>
  <si>
    <r>
      <rPr>
        <vertAlign val="superscript"/>
        <sz val="9"/>
        <color theme="1"/>
        <rFont val="Calibri"/>
        <family val="2"/>
        <scheme val="minor"/>
      </rPr>
      <t>(1)</t>
    </r>
    <r>
      <rPr>
        <sz val="9"/>
        <color theme="1"/>
        <rFont val="Calibri"/>
        <family val="2"/>
        <scheme val="minor"/>
      </rPr>
      <t xml:space="preserve"> Autres : conventions de stage, CDD intermittent, volontariat de service civique…</t>
    </r>
  </si>
  <si>
    <r>
      <rPr>
        <vertAlign val="superscript"/>
        <sz val="9"/>
        <color theme="1"/>
        <rFont val="Calibri"/>
        <family val="2"/>
        <scheme val="minor"/>
      </rPr>
      <t xml:space="preserve">(1) </t>
    </r>
    <r>
      <rPr>
        <sz val="9"/>
        <color theme="1"/>
        <rFont val="Calibri"/>
        <family val="2"/>
        <scheme val="minor"/>
      </rPr>
      <t>Autres : conventions de stage, CDD intermittent, volontariat de service civique…</t>
    </r>
  </si>
  <si>
    <r>
      <rPr>
        <vertAlign val="superscript"/>
        <sz val="9"/>
        <color rgb="FF000000"/>
        <rFont val="Calibri"/>
        <family val="2"/>
      </rPr>
      <t xml:space="preserve">(1) </t>
    </r>
    <r>
      <rPr>
        <sz val="9"/>
        <color indexed="8"/>
        <rFont val="Calibri"/>
        <family val="2"/>
      </rPr>
      <t>Ensemble y compris obtention du diplôme non renseignée</t>
    </r>
  </si>
  <si>
    <r>
      <t xml:space="preserve">Ensemble </t>
    </r>
    <r>
      <rPr>
        <b/>
        <vertAlign val="superscript"/>
        <sz val="10"/>
        <color rgb="FF000000"/>
        <rFont val="Calibri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</si>
</sst>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Helvetica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sz val="8"/>
      <name val="Helvetica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</font>
    <font>
      <sz val="9"/>
      <color indexed="8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8"/>
      <color rgb="FF00000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0"/>
      <color rgb="FF000000"/>
      <name val="Calibri"/>
      <family val="2"/>
    </font>
    <font>
      <vertAlign val="superscript"/>
      <sz val="9"/>
      <color rgb="FF000000"/>
      <name val="Calibri"/>
      <family val="2"/>
    </font>
    <font>
      <vertAlign val="superscript"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DDEBF7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ABC7FF"/>
      </right>
      <top/>
      <bottom style="thin">
        <color rgb="FFABC7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BC7FF"/>
      </left>
      <right style="thin">
        <color rgb="FFABC7FF"/>
      </right>
      <top style="thin">
        <color rgb="FFABC7FF"/>
      </top>
      <bottom style="thin">
        <color rgb="FFABC7FF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3" borderId="2" xfId="0" applyNumberFormat="1" applyFont="1" applyFill="1" applyBorder="1" applyAlignment="1" applyProtection="1">
      <alignment horizontal="right" vertical="top" wrapText="1"/>
    </xf>
    <xf numFmtId="164" fontId="2" fillId="3" borderId="1" xfId="0" applyNumberFormat="1" applyFont="1" applyFill="1" applyBorder="1" applyAlignment="1" applyProtection="1">
      <alignment horizontal="right" vertical="top" wrapText="1"/>
    </xf>
    <xf numFmtId="0" fontId="1" fillId="0" borderId="0" xfId="0" applyFont="1"/>
    <xf numFmtId="0" fontId="0" fillId="0" borderId="0" xfId="0" applyFill="1"/>
    <xf numFmtId="0" fontId="0" fillId="0" borderId="0" xfId="0" applyFill="1" applyBorder="1"/>
    <xf numFmtId="164" fontId="5" fillId="4" borderId="1" xfId="0" applyNumberFormat="1" applyFont="1" applyFill="1" applyBorder="1" applyAlignment="1" applyProtection="1">
      <alignment horizontal="right" vertical="top" wrapText="1"/>
    </xf>
    <xf numFmtId="0" fontId="2" fillId="3" borderId="5" xfId="0" applyNumberFormat="1" applyFont="1" applyFill="1" applyBorder="1" applyAlignment="1" applyProtection="1">
      <alignment horizontal="left" vertical="top"/>
    </xf>
    <xf numFmtId="0" fontId="5" fillId="4" borderId="5" xfId="0" applyNumberFormat="1" applyFont="1" applyFill="1" applyBorder="1" applyAlignment="1" applyProtection="1">
      <alignment horizontal="left" vertical="top"/>
    </xf>
    <xf numFmtId="0" fontId="2" fillId="5" borderId="5" xfId="0" applyNumberFormat="1" applyFont="1" applyFill="1" applyBorder="1" applyAlignment="1" applyProtection="1">
      <alignment horizontal="left" vertical="top"/>
    </xf>
    <xf numFmtId="164" fontId="2" fillId="5" borderId="1" xfId="0" applyNumberFormat="1" applyFont="1" applyFill="1" applyBorder="1" applyAlignment="1" applyProtection="1">
      <alignment horizontal="right" vertical="top" wrapText="1"/>
    </xf>
    <xf numFmtId="164" fontId="7" fillId="5" borderId="1" xfId="0" applyNumberFormat="1" applyFont="1" applyFill="1" applyBorder="1" applyAlignment="1" applyProtection="1">
      <alignment horizontal="right" vertical="top" wrapText="1"/>
    </xf>
    <xf numFmtId="3" fontId="2" fillId="3" borderId="1" xfId="0" applyNumberFormat="1" applyFont="1" applyFill="1" applyBorder="1" applyAlignment="1" applyProtection="1">
      <alignment horizontal="right" vertical="top" wrapText="1"/>
    </xf>
    <xf numFmtId="3" fontId="2" fillId="5" borderId="1" xfId="0" applyNumberFormat="1" applyFont="1" applyFill="1" applyBorder="1" applyAlignment="1" applyProtection="1">
      <alignment horizontal="right" vertical="top" wrapText="1"/>
    </xf>
    <xf numFmtId="3" fontId="2" fillId="3" borderId="1" xfId="0" quotePrefix="1" applyNumberFormat="1" applyFont="1" applyFill="1" applyBorder="1" applyAlignment="1" applyProtection="1">
      <alignment horizontal="right" vertical="top" wrapText="1"/>
    </xf>
    <xf numFmtId="3" fontId="5" fillId="4" borderId="1" xfId="0" applyNumberFormat="1" applyFont="1" applyFill="1" applyBorder="1" applyAlignment="1" applyProtection="1">
      <alignment horizontal="right" vertical="top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164" fontId="4" fillId="6" borderId="2" xfId="0" applyNumberFormat="1" applyFont="1" applyFill="1" applyBorder="1" applyAlignment="1" applyProtection="1">
      <alignment horizontal="right" vertical="top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5" fillId="4" borderId="2" xfId="0" applyNumberFormat="1" applyFont="1" applyFill="1" applyBorder="1" applyAlignment="1" applyProtection="1">
      <alignment horizontal="right" vertical="top" wrapText="1"/>
    </xf>
    <xf numFmtId="0" fontId="5" fillId="4" borderId="3" xfId="0" applyNumberFormat="1" applyFont="1" applyFill="1" applyBorder="1" applyAlignment="1" applyProtection="1">
      <alignment vertical="center"/>
    </xf>
    <xf numFmtId="0" fontId="2" fillId="4" borderId="3" xfId="0" applyNumberFormat="1" applyFont="1" applyFill="1" applyBorder="1" applyAlignment="1" applyProtection="1">
      <alignment vertical="center"/>
    </xf>
    <xf numFmtId="0" fontId="2" fillId="4" borderId="2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top" wrapText="1"/>
    </xf>
    <xf numFmtId="0" fontId="2" fillId="5" borderId="2" xfId="0" applyNumberFormat="1" applyFont="1" applyFill="1" applyBorder="1" applyAlignment="1" applyProtection="1">
      <alignment horizontal="righ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 applyProtection="1">
      <alignment horizontal="right" vertical="top" wrapText="1"/>
    </xf>
    <xf numFmtId="164" fontId="4" fillId="8" borderId="2" xfId="0" applyNumberFormat="1" applyFont="1" applyFill="1" applyBorder="1" applyAlignment="1" applyProtection="1">
      <alignment horizontal="right" vertical="top" wrapText="1"/>
    </xf>
    <xf numFmtId="0" fontId="0" fillId="0" borderId="0" xfId="0" applyBorder="1"/>
    <xf numFmtId="0" fontId="12" fillId="5" borderId="5" xfId="0" applyNumberFormat="1" applyFont="1" applyFill="1" applyBorder="1" applyAlignment="1" applyProtection="1">
      <alignment horizontal="left" vertical="top"/>
    </xf>
    <xf numFmtId="3" fontId="12" fillId="5" borderId="1" xfId="0" applyNumberFormat="1" applyFont="1" applyFill="1" applyBorder="1" applyAlignment="1" applyProtection="1">
      <alignment horizontal="right" vertical="top" wrapText="1"/>
    </xf>
    <xf numFmtId="164" fontId="12" fillId="5" borderId="1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right" vertical="top" wrapText="1"/>
    </xf>
    <xf numFmtId="164" fontId="2" fillId="0" borderId="0" xfId="0" applyNumberFormat="1" applyFont="1" applyFill="1" applyBorder="1" applyAlignment="1" applyProtection="1">
      <alignment horizontal="right" vertical="top" wrapText="1"/>
    </xf>
    <xf numFmtId="164" fontId="5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Border="1" applyAlignment="1">
      <alignment wrapText="1"/>
    </xf>
    <xf numFmtId="0" fontId="1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 applyBorder="1" applyAlignment="1">
      <alignment wrapText="1"/>
    </xf>
    <xf numFmtId="0" fontId="10" fillId="0" borderId="0" xfId="0" applyFont="1" applyFill="1" applyBorder="1" applyAlignment="1">
      <alignment vertical="top" wrapText="1"/>
    </xf>
    <xf numFmtId="0" fontId="13" fillId="0" borderId="11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0" fillId="0" borderId="0" xfId="0" applyFont="1"/>
    <xf numFmtId="0" fontId="10" fillId="0" borderId="0" xfId="0" applyFont="1" applyFill="1"/>
    <xf numFmtId="3" fontId="15" fillId="9" borderId="12" xfId="0" applyNumberFormat="1" applyFont="1" applyFill="1" applyBorder="1" applyAlignment="1" applyProtection="1">
      <alignment horizontal="right" vertical="top" wrapText="1"/>
    </xf>
    <xf numFmtId="164" fontId="15" fillId="9" borderId="12" xfId="0" applyNumberFormat="1" applyFont="1" applyFill="1" applyBorder="1" applyAlignment="1" applyProtection="1">
      <alignment horizontal="right" vertical="top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top" wrapText="1"/>
    </xf>
    <xf numFmtId="164" fontId="12" fillId="5" borderId="1" xfId="0" quotePrefix="1" applyNumberFormat="1" applyFont="1" applyFill="1" applyBorder="1" applyAlignment="1" applyProtection="1">
      <alignment horizontal="right" vertical="top" wrapText="1"/>
    </xf>
    <xf numFmtId="164" fontId="12" fillId="0" borderId="1" xfId="0" quotePrefix="1" applyNumberFormat="1" applyFont="1" applyFill="1" applyBorder="1" applyAlignment="1" applyProtection="1">
      <alignment horizontal="right" vertical="top" wrapText="1"/>
    </xf>
    <xf numFmtId="164" fontId="2" fillId="3" borderId="1" xfId="0" quotePrefix="1" applyNumberFormat="1" applyFont="1" applyFill="1" applyBorder="1" applyAlignment="1" applyProtection="1">
      <alignment horizontal="right" vertical="top" wrapText="1"/>
    </xf>
    <xf numFmtId="0" fontId="2" fillId="0" borderId="5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right" vertical="top" wrapText="1"/>
    </xf>
    <xf numFmtId="0" fontId="13" fillId="0" borderId="1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3" borderId="2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5" fillId="4" borderId="2" xfId="0" applyNumberFormat="1" applyFont="1" applyFill="1" applyBorder="1" applyAlignment="1" applyProtection="1">
      <alignment horizontal="left" vertical="center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/>
    </xf>
    <xf numFmtId="0" fontId="1" fillId="4" borderId="4" xfId="0" applyFont="1" applyFill="1" applyBorder="1" applyAlignment="1">
      <alignment horizontal="center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Graph1!$C$4</c:f>
              <c:strCache>
                <c:ptCount val="1"/>
                <c:pt idx="0">
                  <c:v>Toujours en formation(1)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C9F-4D04-B775-2EFA630A00B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9F-4D04-B775-2EFA630A00B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C9F-4D04-B775-2EFA630A0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Graph1!$A$5:$B$13</c:f>
              <c:multiLvlStrCache>
                <c:ptCount val="9"/>
                <c:lvl>
                  <c:pt idx="0">
                    <c:v>Ensemble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Ensemble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Ensemble</c:v>
                  </c:pt>
                  <c:pt idx="7">
                    <c:v>Femmes</c:v>
                  </c:pt>
                  <c:pt idx="8">
                    <c:v>Hommes</c:v>
                  </c:pt>
                </c:lvl>
                <c:lvl>
                  <c:pt idx="0">
                    <c:v>BTS</c:v>
                  </c:pt>
                  <c:pt idx="3">
                    <c:v>Bac pro </c:v>
                  </c:pt>
                  <c:pt idx="6">
                    <c:v>CAP </c:v>
                  </c:pt>
                </c:lvl>
              </c:multiLvlStrCache>
            </c:multiLvlStrRef>
          </c:cat>
          <c:val>
            <c:numRef>
              <c:f>Graph1!$C$5:$C$13</c:f>
              <c:numCache>
                <c:formatCode>0.0</c:formatCode>
                <c:ptCount val="9"/>
                <c:pt idx="0">
                  <c:v>35.366842318605599</c:v>
                </c:pt>
                <c:pt idx="1">
                  <c:v>38.344051446945336</c:v>
                </c:pt>
                <c:pt idx="2">
                  <c:v>32.338511856091579</c:v>
                </c:pt>
                <c:pt idx="3">
                  <c:v>47.14615638403167</c:v>
                </c:pt>
                <c:pt idx="4">
                  <c:v>45.741014278680453</c:v>
                </c:pt>
                <c:pt idx="5">
                  <c:v>48.280659908566889</c:v>
                </c:pt>
                <c:pt idx="6">
                  <c:v>45.802919708029201</c:v>
                </c:pt>
                <c:pt idx="7">
                  <c:v>47.5</c:v>
                </c:pt>
                <c:pt idx="8">
                  <c:v>44.827586206896555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5-499F-BE89-12193CEEDFD3}"/>
            </c:ext>
          </c:extLst>
        </c:ser>
        <c:ser>
          <c:idx val="1"/>
          <c:order val="1"/>
          <c:tx>
            <c:strRef>
              <c:f>Graph1!$D$4</c:f>
              <c:strCache>
                <c:ptCount val="1"/>
                <c:pt idx="0">
                  <c:v>En emploi salarié(2)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C9F-4D04-B775-2EFA630A00B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C9F-4D04-B775-2EFA630A00B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C9F-4D04-B775-2EFA630A0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Graph1!$A$5:$B$13</c:f>
              <c:multiLvlStrCache>
                <c:ptCount val="9"/>
                <c:lvl>
                  <c:pt idx="0">
                    <c:v>Ensemble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Ensemble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Ensemble</c:v>
                  </c:pt>
                  <c:pt idx="7">
                    <c:v>Femmes</c:v>
                  </c:pt>
                  <c:pt idx="8">
                    <c:v>Hommes</c:v>
                  </c:pt>
                </c:lvl>
                <c:lvl>
                  <c:pt idx="0">
                    <c:v>BTS</c:v>
                  </c:pt>
                  <c:pt idx="3">
                    <c:v>Bac pro </c:v>
                  </c:pt>
                  <c:pt idx="6">
                    <c:v>CAP </c:v>
                  </c:pt>
                </c:lvl>
              </c:multiLvlStrCache>
            </c:multiLvlStrRef>
          </c:cat>
          <c:val>
            <c:numRef>
              <c:f>Graph1!$D$5:$D$13</c:f>
              <c:numCache>
                <c:formatCode>0.0</c:formatCode>
                <c:ptCount val="9"/>
                <c:pt idx="0">
                  <c:v>37.150385083096879</c:v>
                </c:pt>
                <c:pt idx="1">
                  <c:v>36.213826366559488</c:v>
                </c:pt>
                <c:pt idx="2">
                  <c:v>38.103025347506133</c:v>
                </c:pt>
                <c:pt idx="3">
                  <c:v>20.19135598812273</c:v>
                </c:pt>
                <c:pt idx="4">
                  <c:v>18.906942392909897</c:v>
                </c:pt>
                <c:pt idx="5">
                  <c:v>21.228384019081695</c:v>
                </c:pt>
                <c:pt idx="6">
                  <c:v>13.905109489051096</c:v>
                </c:pt>
                <c:pt idx="7">
                  <c:v>10</c:v>
                </c:pt>
                <c:pt idx="8">
                  <c:v>16.149425287356323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C5-499F-BE89-12193CEEDFD3}"/>
            </c:ext>
          </c:extLst>
        </c:ser>
        <c:ser>
          <c:idx val="2"/>
          <c:order val="2"/>
          <c:tx>
            <c:strRef>
              <c:f>Graph1!$E$4</c:f>
              <c:strCache>
                <c:ptCount val="1"/>
                <c:pt idx="0">
                  <c:v>Autres(3)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C9F-4D04-B775-2EFA630A00B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C9F-4D04-B775-2EFA630A00B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C9F-4D04-B775-2EFA630A0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Graph1!$A$5:$B$13</c:f>
              <c:multiLvlStrCache>
                <c:ptCount val="9"/>
                <c:lvl>
                  <c:pt idx="0">
                    <c:v>Ensemble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Ensemble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Ensemble</c:v>
                  </c:pt>
                  <c:pt idx="7">
                    <c:v>Femmes</c:v>
                  </c:pt>
                  <c:pt idx="8">
                    <c:v>Hommes</c:v>
                  </c:pt>
                </c:lvl>
                <c:lvl>
                  <c:pt idx="0">
                    <c:v>BTS</c:v>
                  </c:pt>
                  <c:pt idx="3">
                    <c:v>Bac pro </c:v>
                  </c:pt>
                  <c:pt idx="6">
                    <c:v>CAP </c:v>
                  </c:pt>
                </c:lvl>
              </c:multiLvlStrCache>
            </c:multiLvlStrRef>
          </c:cat>
          <c:val>
            <c:numRef>
              <c:f>Graph1!$E$5:$E$13</c:f>
              <c:numCache>
                <c:formatCode>0.0</c:formatCode>
                <c:ptCount val="9"/>
                <c:pt idx="0">
                  <c:v>27.482772598297529</c:v>
                </c:pt>
                <c:pt idx="1">
                  <c:v>25.442122186495176</c:v>
                </c:pt>
                <c:pt idx="2">
                  <c:v>29.558462796402292</c:v>
                </c:pt>
                <c:pt idx="3">
                  <c:v>32.662487627845593</c:v>
                </c:pt>
                <c:pt idx="4">
                  <c:v>35.35204332840965</c:v>
                </c:pt>
                <c:pt idx="5">
                  <c:v>30.490956072351423</c:v>
                </c:pt>
                <c:pt idx="6">
                  <c:v>40.291970802919707</c:v>
                </c:pt>
                <c:pt idx="7">
                  <c:v>42.5</c:v>
                </c:pt>
                <c:pt idx="8">
                  <c:v>39.022988505747122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C5-499F-BE89-12193CEE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6775104"/>
        <c:axId val="1142617488"/>
      </c:barChart>
      <c:catAx>
        <c:axId val="1146775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2617488"/>
        <c:crosses val="autoZero"/>
        <c:auto val="1"/>
        <c:lblAlgn val="ctr"/>
        <c:lblOffset val="100"/>
        <c:noMultiLvlLbl val="0"/>
      </c:catAx>
      <c:valAx>
        <c:axId val="114261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7751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10892388451443"/>
          <c:y val="5.0925925925925923E-2"/>
          <c:w val="0.81608070866141746"/>
          <c:h val="0.8648228346456693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Graph2!$D$6</c:f>
              <c:strCache>
                <c:ptCount val="1"/>
                <c:pt idx="0">
                  <c:v>Ensemble (1)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Graph2!$A$7:$A$10</c:f>
              <c:strCache>
                <c:ptCount val="4"/>
                <c:pt idx="0">
                  <c:v>Toutes formations</c:v>
                </c:pt>
                <c:pt idx="1">
                  <c:v>BTS</c:v>
                </c:pt>
                <c:pt idx="2">
                  <c:v>Bac pro</c:v>
                </c:pt>
                <c:pt idx="3">
                  <c:v>CAP</c:v>
                </c:pt>
              </c:strCache>
            </c:strRef>
          </c:cat>
          <c:val>
            <c:numRef>
              <c:f>Graph2!$D$7:$D$10</c:f>
              <c:numCache>
                <c:formatCode>General</c:formatCode>
                <c:ptCount val="4"/>
                <c:pt idx="0" formatCode="0.0">
                  <c:v>42.7</c:v>
                </c:pt>
                <c:pt idx="1">
                  <c:v>57.5</c:v>
                </c:pt>
                <c:pt idx="2">
                  <c:v>38.200000000000003</c:v>
                </c:pt>
                <c:pt idx="3">
                  <c:v>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C-4E4F-A534-8D3B637410A1}"/>
            </c:ext>
          </c:extLst>
        </c:ser>
        <c:ser>
          <c:idx val="0"/>
          <c:order val="1"/>
          <c:tx>
            <c:strRef>
              <c:f>Graph2!$B$6</c:f>
              <c:strCache>
                <c:ptCount val="1"/>
                <c:pt idx="0">
                  <c:v>Non diplômé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Graph2!$A$7:$A$10</c:f>
              <c:strCache>
                <c:ptCount val="4"/>
                <c:pt idx="0">
                  <c:v>Toutes formations</c:v>
                </c:pt>
                <c:pt idx="1">
                  <c:v>BTS</c:v>
                </c:pt>
                <c:pt idx="2">
                  <c:v>Bac pro</c:v>
                </c:pt>
                <c:pt idx="3">
                  <c:v>CAP</c:v>
                </c:pt>
              </c:strCache>
            </c:strRef>
          </c:cat>
          <c:val>
            <c:numRef>
              <c:f>Graph2!$B$7:$B$10</c:f>
              <c:numCache>
                <c:formatCode>General</c:formatCode>
                <c:ptCount val="4"/>
                <c:pt idx="0" formatCode="0.0">
                  <c:v>35.816777041942608</c:v>
                </c:pt>
                <c:pt idx="1">
                  <c:v>50.9</c:v>
                </c:pt>
                <c:pt idx="2">
                  <c:v>33.799999999999997</c:v>
                </c:pt>
                <c:pt idx="3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9-4CE9-8507-77ECD0DE4545}"/>
            </c:ext>
          </c:extLst>
        </c:ser>
        <c:ser>
          <c:idx val="1"/>
          <c:order val="2"/>
          <c:tx>
            <c:strRef>
              <c:f>Graph2!$C$6</c:f>
              <c:strCache>
                <c:ptCount val="1"/>
                <c:pt idx="0">
                  <c:v>Diplômé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Graph2!$A$7:$A$10</c:f>
              <c:strCache>
                <c:ptCount val="4"/>
                <c:pt idx="0">
                  <c:v>Toutes formations</c:v>
                </c:pt>
                <c:pt idx="1">
                  <c:v>BTS</c:v>
                </c:pt>
                <c:pt idx="2">
                  <c:v>Bac pro</c:v>
                </c:pt>
                <c:pt idx="3">
                  <c:v>CAP</c:v>
                </c:pt>
              </c:strCache>
            </c:strRef>
          </c:cat>
          <c:val>
            <c:numRef>
              <c:f>Graph2!$C$7:$C$10</c:f>
              <c:numCache>
                <c:formatCode>General</c:formatCode>
                <c:ptCount val="4"/>
                <c:pt idx="0" formatCode="0.0">
                  <c:v>45.762962962962959</c:v>
                </c:pt>
                <c:pt idx="1">
                  <c:v>59.1</c:v>
                </c:pt>
                <c:pt idx="2">
                  <c:v>40.4</c:v>
                </c:pt>
                <c:pt idx="3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39-4A56-9928-449E20EB87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994975"/>
        <c:axId val="418059295"/>
      </c:barChart>
      <c:catAx>
        <c:axId val="4179949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059295"/>
        <c:crosses val="autoZero"/>
        <c:auto val="1"/>
        <c:lblAlgn val="ctr"/>
        <c:lblOffset val="100"/>
        <c:noMultiLvlLbl val="0"/>
      </c:catAx>
      <c:valAx>
        <c:axId val="418059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799497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602316349391435"/>
          <c:y val="0.19385639772127722"/>
          <c:w val="0.17529598525641865"/>
          <c:h val="0.21469615916331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Graph3!$B$6</c:f>
              <c:strCache>
                <c:ptCount val="1"/>
                <c:pt idx="0">
                  <c:v>CDI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Graph3!$A$7:$A$10</c:f>
              <c:strCache>
                <c:ptCount val="4"/>
                <c:pt idx="0">
                  <c:v>Ensemble     4 040</c:v>
                </c:pt>
                <c:pt idx="1">
                  <c:v>BTS    1 830</c:v>
                </c:pt>
                <c:pt idx="2">
                  <c:v>Bac pro    1 830</c:v>
                </c:pt>
                <c:pt idx="3">
                  <c:v>CAP    380</c:v>
                </c:pt>
              </c:strCache>
            </c:strRef>
          </c:cat>
          <c:val>
            <c:numRef>
              <c:f>Graph3!$B$7:$B$10</c:f>
              <c:numCache>
                <c:formatCode>General</c:formatCode>
                <c:ptCount val="4"/>
                <c:pt idx="0">
                  <c:v>34.700000000000003</c:v>
                </c:pt>
                <c:pt idx="1">
                  <c:v>35.299999999999997</c:v>
                </c:pt>
                <c:pt idx="2">
                  <c:v>34.4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0-424B-9B76-66ABFB32A8D0}"/>
            </c:ext>
          </c:extLst>
        </c:ser>
        <c:ser>
          <c:idx val="1"/>
          <c:order val="1"/>
          <c:tx>
            <c:strRef>
              <c:f>Graph3!$C$6</c:f>
              <c:strCache>
                <c:ptCount val="1"/>
                <c:pt idx="0">
                  <c:v>CDD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Graph3!$A$7:$A$10</c:f>
              <c:strCache>
                <c:ptCount val="4"/>
                <c:pt idx="0">
                  <c:v>Ensemble     4 040</c:v>
                </c:pt>
                <c:pt idx="1">
                  <c:v>BTS    1 830</c:v>
                </c:pt>
                <c:pt idx="2">
                  <c:v>Bac pro    1 830</c:v>
                </c:pt>
                <c:pt idx="3">
                  <c:v>CAP    380</c:v>
                </c:pt>
              </c:strCache>
            </c:strRef>
          </c:cat>
          <c:val>
            <c:numRef>
              <c:f>Graph3!$C$7:$C$10</c:f>
              <c:numCache>
                <c:formatCode>General</c:formatCode>
                <c:ptCount val="4"/>
                <c:pt idx="0">
                  <c:v>28.9</c:v>
                </c:pt>
                <c:pt idx="1">
                  <c:v>26.6</c:v>
                </c:pt>
                <c:pt idx="2">
                  <c:v>29.7</c:v>
                </c:pt>
                <c:pt idx="3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0-424B-9B76-66ABFB32A8D0}"/>
            </c:ext>
          </c:extLst>
        </c:ser>
        <c:ser>
          <c:idx val="2"/>
          <c:order val="2"/>
          <c:tx>
            <c:strRef>
              <c:f>Graph3!$D$6</c:f>
              <c:strCache>
                <c:ptCount val="1"/>
                <c:pt idx="0">
                  <c:v>Intérim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Graph3!$A$7:$A$10</c:f>
              <c:strCache>
                <c:ptCount val="4"/>
                <c:pt idx="0">
                  <c:v>Ensemble     4 040</c:v>
                </c:pt>
                <c:pt idx="1">
                  <c:v>BTS    1 830</c:v>
                </c:pt>
                <c:pt idx="2">
                  <c:v>Bac pro    1 830</c:v>
                </c:pt>
                <c:pt idx="3">
                  <c:v>CAP    380</c:v>
                </c:pt>
              </c:strCache>
            </c:strRef>
          </c:cat>
          <c:val>
            <c:numRef>
              <c:f>Graph3!$D$7:$D$10</c:f>
              <c:numCache>
                <c:formatCode>General</c:formatCode>
                <c:ptCount val="4"/>
                <c:pt idx="0">
                  <c:v>23.8</c:v>
                </c:pt>
                <c:pt idx="1">
                  <c:v>21.9</c:v>
                </c:pt>
                <c:pt idx="2">
                  <c:v>25.6</c:v>
                </c:pt>
                <c:pt idx="3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0-424B-9B76-66ABFB32A8D0}"/>
            </c:ext>
          </c:extLst>
        </c:ser>
        <c:ser>
          <c:idx val="3"/>
          <c:order val="3"/>
          <c:tx>
            <c:strRef>
              <c:f>Graph3!$E$6</c:f>
              <c:strCache>
                <c:ptCount val="1"/>
                <c:pt idx="0">
                  <c:v>Contrat pro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06326422115895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0-424B-9B76-66ABFB32A8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Graph3!$A$7:$A$10</c:f>
              <c:strCache>
                <c:ptCount val="4"/>
                <c:pt idx="0">
                  <c:v>Ensemble     4 040</c:v>
                </c:pt>
                <c:pt idx="1">
                  <c:v>BTS    1 830</c:v>
                </c:pt>
                <c:pt idx="2">
                  <c:v>Bac pro    1 830</c:v>
                </c:pt>
                <c:pt idx="3">
                  <c:v>CAP    380</c:v>
                </c:pt>
              </c:strCache>
            </c:strRef>
          </c:cat>
          <c:val>
            <c:numRef>
              <c:f>Graph3!$E$7:$E$10</c:f>
              <c:numCache>
                <c:formatCode>General</c:formatCode>
                <c:ptCount val="4"/>
                <c:pt idx="0">
                  <c:v>11.4</c:v>
                </c:pt>
                <c:pt idx="1">
                  <c:v>14.8</c:v>
                </c:pt>
                <c:pt idx="2">
                  <c:v>9.5</c:v>
                </c:pt>
                <c:pt idx="3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00-424B-9B76-66ABFB32A8D0}"/>
            </c:ext>
          </c:extLst>
        </c:ser>
        <c:ser>
          <c:idx val="4"/>
          <c:order val="4"/>
          <c:tx>
            <c:strRef>
              <c:f>Graph3!$F$6</c:f>
              <c:strCache>
                <c:ptCount val="1"/>
                <c:pt idx="0">
                  <c:v>Autres (1)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Graph3!$A$7:$A$10</c:f>
              <c:strCache>
                <c:ptCount val="4"/>
                <c:pt idx="0">
                  <c:v>Ensemble     4 040</c:v>
                </c:pt>
                <c:pt idx="1">
                  <c:v>BTS    1 830</c:v>
                </c:pt>
                <c:pt idx="2">
                  <c:v>Bac pro    1 830</c:v>
                </c:pt>
                <c:pt idx="3">
                  <c:v>CAP    380</c:v>
                </c:pt>
              </c:strCache>
            </c:strRef>
          </c:cat>
          <c:val>
            <c:numRef>
              <c:f>Graph3!$F$7:$F$10</c:f>
              <c:numCache>
                <c:formatCode>General</c:formatCode>
                <c:ptCount val="4"/>
                <c:pt idx="0">
                  <c:v>1.3</c:v>
                </c:pt>
                <c:pt idx="1">
                  <c:v>1.5</c:v>
                </c:pt>
                <c:pt idx="2">
                  <c:v>0.8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00-424B-9B76-66ABFB32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2704175"/>
        <c:axId val="557570447"/>
      </c:barChart>
      <c:catAx>
        <c:axId val="412704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570447"/>
        <c:crosses val="autoZero"/>
        <c:auto val="1"/>
        <c:lblAlgn val="ctr"/>
        <c:lblOffset val="100"/>
        <c:noMultiLvlLbl val="0"/>
      </c:catAx>
      <c:valAx>
        <c:axId val="557570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270417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89535</xdr:rowOff>
    </xdr:from>
    <xdr:to>
      <xdr:col>13</xdr:col>
      <xdr:colOff>600075</xdr:colOff>
      <xdr:row>21</xdr:row>
      <xdr:rowOff>171450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8D61B5E-52A5-4DA5-8B95-4EDBC1ED5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2</xdr:row>
      <xdr:rowOff>148589</xdr:rowOff>
    </xdr:from>
    <xdr:to>
      <xdr:col>11</xdr:col>
      <xdr:colOff>742950</xdr:colOff>
      <xdr:row>17</xdr:row>
      <xdr:rowOff>9524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2B4C547-EA0A-486D-9C66-E499BE01F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5715</xdr:rowOff>
    </xdr:from>
    <xdr:to>
      <xdr:col>12</xdr:col>
      <xdr:colOff>704850</xdr:colOff>
      <xdr:row>17</xdr:row>
      <xdr:rowOff>171450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1A2DDEE-7B89-4EAF-9088-E0570777D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1FDE-EA9B-4964-BC23-C42986D12D02}">
  <dimension ref="A2:N32"/>
  <sheetViews>
    <sheetView tabSelected="1" zoomScaleNormal="100" workbookViewId="0"/>
  </sheetViews>
  <sheetFormatPr baseColWidth="10" defaultRowHeight="15" x14ac:dyDescent="0.25"/>
  <sheetData>
    <row r="2" spans="1:6" x14ac:dyDescent="0.25">
      <c r="A2" s="3" t="s">
        <v>39</v>
      </c>
    </row>
    <row r="4" spans="1:6" ht="32.25" x14ac:dyDescent="0.25">
      <c r="C4" s="26" t="s">
        <v>62</v>
      </c>
      <c r="D4" s="26" t="s">
        <v>63</v>
      </c>
      <c r="E4" s="27" t="s">
        <v>64</v>
      </c>
      <c r="F4" s="27" t="s">
        <v>1</v>
      </c>
    </row>
    <row r="5" spans="1:6" x14ac:dyDescent="0.25">
      <c r="A5" s="68" t="s">
        <v>6</v>
      </c>
      <c r="B5" s="20" t="s">
        <v>1</v>
      </c>
      <c r="C5" s="28">
        <v>35.366842318605599</v>
      </c>
      <c r="D5" s="28">
        <v>37.150385083096879</v>
      </c>
      <c r="E5" s="28">
        <v>27.482772598297529</v>
      </c>
      <c r="F5" s="28">
        <v>100</v>
      </c>
    </row>
    <row r="6" spans="1:6" x14ac:dyDescent="0.25">
      <c r="A6" s="68"/>
      <c r="B6" s="1" t="s">
        <v>2</v>
      </c>
      <c r="C6" s="17">
        <v>38.344051446945336</v>
      </c>
      <c r="D6" s="17">
        <v>36.213826366559488</v>
      </c>
      <c r="E6" s="17">
        <v>25.442122186495176</v>
      </c>
      <c r="F6" s="17">
        <v>100</v>
      </c>
    </row>
    <row r="7" spans="1:6" x14ac:dyDescent="0.25">
      <c r="A7" s="68"/>
      <c r="B7" s="25" t="s">
        <v>3</v>
      </c>
      <c r="C7" s="29">
        <v>32.338511856091579</v>
      </c>
      <c r="D7" s="29">
        <v>38.103025347506133</v>
      </c>
      <c r="E7" s="29">
        <v>29.558462796402292</v>
      </c>
      <c r="F7" s="29">
        <v>100</v>
      </c>
    </row>
    <row r="8" spans="1:6" x14ac:dyDescent="0.25">
      <c r="A8" s="69" t="s">
        <v>40</v>
      </c>
      <c r="B8" s="20" t="s">
        <v>1</v>
      </c>
      <c r="C8" s="28">
        <v>47.14615638403167</v>
      </c>
      <c r="D8" s="28">
        <v>20.19135598812273</v>
      </c>
      <c r="E8" s="28">
        <v>32.662487627845593</v>
      </c>
      <c r="F8" s="28">
        <v>100</v>
      </c>
    </row>
    <row r="9" spans="1:6" x14ac:dyDescent="0.25">
      <c r="A9" s="69"/>
      <c r="B9" s="1" t="s">
        <v>2</v>
      </c>
      <c r="C9" s="17">
        <v>45.741014278680453</v>
      </c>
      <c r="D9" s="17">
        <v>18.906942392909897</v>
      </c>
      <c r="E9" s="17">
        <v>35.35204332840965</v>
      </c>
      <c r="F9" s="17">
        <v>100</v>
      </c>
    </row>
    <row r="10" spans="1:6" x14ac:dyDescent="0.25">
      <c r="A10" s="69"/>
      <c r="B10" s="25" t="s">
        <v>3</v>
      </c>
      <c r="C10" s="29">
        <v>48.280659908566889</v>
      </c>
      <c r="D10" s="29">
        <v>21.228384019081695</v>
      </c>
      <c r="E10" s="29">
        <v>30.490956072351423</v>
      </c>
      <c r="F10" s="29">
        <v>100</v>
      </c>
    </row>
    <row r="11" spans="1:6" x14ac:dyDescent="0.25">
      <c r="A11" s="69" t="s">
        <v>41</v>
      </c>
      <c r="B11" s="20" t="s">
        <v>1</v>
      </c>
      <c r="C11" s="28">
        <v>45.802919708029201</v>
      </c>
      <c r="D11" s="28">
        <v>13.905109489051096</v>
      </c>
      <c r="E11" s="28">
        <v>40.291970802919707</v>
      </c>
      <c r="F11" s="28">
        <v>100</v>
      </c>
    </row>
    <row r="12" spans="1:6" x14ac:dyDescent="0.25">
      <c r="A12" s="69"/>
      <c r="B12" s="1" t="s">
        <v>2</v>
      </c>
      <c r="C12" s="17">
        <v>47.5</v>
      </c>
      <c r="D12" s="17">
        <v>10</v>
      </c>
      <c r="E12" s="17">
        <v>42.5</v>
      </c>
      <c r="F12" s="17">
        <v>100</v>
      </c>
    </row>
    <row r="13" spans="1:6" x14ac:dyDescent="0.25">
      <c r="A13" s="69"/>
      <c r="B13" s="25" t="s">
        <v>3</v>
      </c>
      <c r="C13" s="29">
        <v>44.827586206896555</v>
      </c>
      <c r="D13" s="29">
        <v>16.149425287356323</v>
      </c>
      <c r="E13" s="29">
        <v>39.022988505747122</v>
      </c>
      <c r="F13" s="29">
        <v>100</v>
      </c>
    </row>
    <row r="14" spans="1:6" x14ac:dyDescent="0.25">
      <c r="A14" s="70" t="s">
        <v>65</v>
      </c>
      <c r="B14" s="70"/>
      <c r="C14" s="70"/>
      <c r="D14" s="70"/>
      <c r="E14" s="70"/>
      <c r="F14" s="70"/>
    </row>
    <row r="15" spans="1:6" x14ac:dyDescent="0.25">
      <c r="A15" s="71"/>
      <c r="B15" s="71"/>
      <c r="C15" s="71"/>
      <c r="D15" s="71"/>
      <c r="E15" s="71"/>
      <c r="F15" s="71"/>
    </row>
    <row r="16" spans="1:6" x14ac:dyDescent="0.25">
      <c r="A16" s="66" t="s">
        <v>66</v>
      </c>
      <c r="B16" s="66"/>
      <c r="C16" s="66"/>
      <c r="D16" s="66"/>
      <c r="E16" s="66"/>
      <c r="F16" s="66"/>
    </row>
    <row r="17" spans="1:14" ht="24.75" customHeight="1" x14ac:dyDescent="0.25">
      <c r="A17" s="66"/>
      <c r="B17" s="66"/>
      <c r="C17" s="66"/>
      <c r="D17" s="66"/>
      <c r="E17" s="66"/>
      <c r="F17" s="66"/>
      <c r="G17" s="4"/>
      <c r="H17" s="4"/>
      <c r="I17" s="4"/>
      <c r="J17" s="4"/>
    </row>
    <row r="18" spans="1:14" ht="15" customHeight="1" x14ac:dyDescent="0.25">
      <c r="A18" s="66" t="s">
        <v>67</v>
      </c>
      <c r="B18" s="66"/>
      <c r="C18" s="66"/>
      <c r="D18" s="66"/>
      <c r="E18" s="66"/>
      <c r="F18" s="66"/>
      <c r="G18" s="4"/>
      <c r="H18" s="4"/>
      <c r="I18" s="4"/>
      <c r="J18" s="4"/>
    </row>
    <row r="19" spans="1:14" s="30" customFormat="1" x14ac:dyDescent="0.25">
      <c r="A19" s="66"/>
      <c r="B19" s="66"/>
      <c r="C19" s="66"/>
      <c r="D19" s="66"/>
      <c r="E19" s="66"/>
      <c r="F19" s="66"/>
      <c r="G19" s="5"/>
      <c r="H19" s="5"/>
      <c r="I19" s="5"/>
      <c r="J19" s="5"/>
    </row>
    <row r="20" spans="1:14" s="30" customFormat="1" x14ac:dyDescent="0.25">
      <c r="A20" s="66"/>
      <c r="B20" s="66"/>
      <c r="C20" s="66"/>
      <c r="D20" s="66"/>
      <c r="E20" s="66"/>
      <c r="F20" s="66"/>
      <c r="G20" s="5"/>
      <c r="H20" s="5"/>
      <c r="I20" s="5"/>
      <c r="J20" s="5"/>
    </row>
    <row r="21" spans="1:14" s="30" customFormat="1" x14ac:dyDescent="0.25">
      <c r="A21" s="67" t="s">
        <v>56</v>
      </c>
      <c r="B21" s="67"/>
      <c r="C21" s="67"/>
      <c r="D21" s="67"/>
      <c r="E21" s="67"/>
      <c r="F21" s="67"/>
      <c r="G21" s="5"/>
      <c r="H21" s="5"/>
      <c r="I21" s="5"/>
      <c r="J21" s="5"/>
    </row>
    <row r="22" spans="1:14" s="30" customFormat="1" ht="21" customHeight="1" x14ac:dyDescent="0.25">
      <c r="A22" s="67"/>
      <c r="B22" s="67"/>
      <c r="C22" s="67"/>
      <c r="D22" s="67"/>
      <c r="E22" s="67"/>
      <c r="F22" s="67"/>
      <c r="G22" s="5"/>
      <c r="H22" s="5"/>
      <c r="I22" s="5"/>
      <c r="J22" s="5"/>
    </row>
    <row r="23" spans="1:14" s="30" customFormat="1" ht="15" customHeight="1" x14ac:dyDescent="0.25">
      <c r="A23" s="67" t="s">
        <v>53</v>
      </c>
      <c r="B23" s="67"/>
      <c r="C23" s="67"/>
      <c r="D23" s="67"/>
      <c r="E23" s="67"/>
      <c r="F23" s="67"/>
      <c r="G23" s="5"/>
      <c r="H23" s="48" t="s">
        <v>7</v>
      </c>
      <c r="I23" s="5"/>
      <c r="J23" s="5"/>
    </row>
    <row r="24" spans="1:14" s="30" customFormat="1" ht="14.45" customHeight="1" x14ac:dyDescent="0.25">
      <c r="A24" s="42"/>
      <c r="B24" s="42"/>
      <c r="C24" s="42"/>
      <c r="D24" s="42"/>
      <c r="E24" s="42"/>
      <c r="F24" s="42"/>
      <c r="G24" s="5"/>
      <c r="H24" s="71" t="s">
        <v>65</v>
      </c>
      <c r="I24" s="71"/>
      <c r="J24" s="71"/>
      <c r="K24" s="71"/>
      <c r="L24" s="71"/>
      <c r="M24" s="71"/>
      <c r="N24" s="71"/>
    </row>
    <row r="25" spans="1:14" s="30" customFormat="1" ht="14.45" customHeight="1" x14ac:dyDescent="0.25">
      <c r="A25" s="42"/>
      <c r="B25" s="42"/>
      <c r="C25" s="42"/>
      <c r="D25" s="42"/>
      <c r="E25" s="42"/>
      <c r="F25" s="42"/>
      <c r="G25" s="41"/>
      <c r="H25" s="71"/>
      <c r="I25" s="71"/>
      <c r="J25" s="71"/>
      <c r="K25" s="71"/>
      <c r="L25" s="71"/>
      <c r="M25" s="71"/>
      <c r="N25" s="71"/>
    </row>
    <row r="26" spans="1:14" s="30" customFormat="1" ht="14.45" customHeight="1" x14ac:dyDescent="0.25">
      <c r="A26" s="39"/>
      <c r="B26" s="39"/>
      <c r="C26" s="39"/>
      <c r="D26" s="39"/>
      <c r="E26" s="39"/>
      <c r="F26" s="39"/>
      <c r="G26" s="41"/>
      <c r="H26" s="66" t="s">
        <v>66</v>
      </c>
      <c r="I26" s="66"/>
      <c r="J26" s="66"/>
      <c r="K26" s="66"/>
      <c r="L26" s="66"/>
      <c r="M26" s="66"/>
      <c r="N26" s="66"/>
    </row>
    <row r="27" spans="1:14" s="30" customFormat="1" x14ac:dyDescent="0.25">
      <c r="G27" s="5"/>
      <c r="H27" s="66"/>
      <c r="I27" s="66"/>
      <c r="J27" s="66"/>
      <c r="K27" s="66"/>
      <c r="L27" s="66"/>
      <c r="M27" s="66"/>
      <c r="N27" s="66"/>
    </row>
    <row r="28" spans="1:14" s="30" customFormat="1" ht="15" customHeight="1" x14ac:dyDescent="0.25">
      <c r="A28"/>
      <c r="B28"/>
      <c r="C28"/>
      <c r="D28"/>
      <c r="E28"/>
      <c r="F28"/>
      <c r="G28" s="5"/>
      <c r="H28" s="66" t="s">
        <v>67</v>
      </c>
      <c r="I28" s="66"/>
      <c r="J28" s="66"/>
      <c r="K28" s="66"/>
      <c r="L28" s="66"/>
      <c r="M28" s="66"/>
      <c r="N28" s="66"/>
    </row>
    <row r="29" spans="1:14" s="30" customFormat="1" x14ac:dyDescent="0.25">
      <c r="A29"/>
      <c r="B29"/>
      <c r="C29"/>
      <c r="D29"/>
      <c r="E29"/>
      <c r="F29"/>
      <c r="H29" s="66"/>
      <c r="I29" s="66"/>
      <c r="J29" s="66"/>
      <c r="K29" s="66"/>
      <c r="L29" s="66"/>
      <c r="M29" s="66"/>
      <c r="N29" s="66"/>
    </row>
    <row r="30" spans="1:14" x14ac:dyDescent="0.25">
      <c r="H30" s="66"/>
      <c r="I30" s="66"/>
      <c r="J30" s="66"/>
      <c r="K30" s="66"/>
      <c r="L30" s="66"/>
      <c r="M30" s="66"/>
      <c r="N30" s="66"/>
    </row>
    <row r="31" spans="1:14" x14ac:dyDescent="0.25">
      <c r="H31" s="43"/>
      <c r="I31" s="43"/>
      <c r="J31" s="43"/>
      <c r="K31" s="43"/>
      <c r="L31" s="43"/>
      <c r="M31" s="43"/>
      <c r="N31" s="40"/>
    </row>
    <row r="32" spans="1:14" x14ac:dyDescent="0.25">
      <c r="H32" s="43"/>
      <c r="I32" s="43"/>
      <c r="J32" s="43"/>
      <c r="K32" s="43"/>
      <c r="L32" s="43"/>
      <c r="M32" s="43"/>
      <c r="N32" s="30"/>
    </row>
  </sheetData>
  <mergeCells count="11">
    <mergeCell ref="H26:N27"/>
    <mergeCell ref="H28:N30"/>
    <mergeCell ref="A21:F22"/>
    <mergeCell ref="A23:F23"/>
    <mergeCell ref="A5:A7"/>
    <mergeCell ref="A8:A10"/>
    <mergeCell ref="A11:A13"/>
    <mergeCell ref="A16:F17"/>
    <mergeCell ref="A18:F20"/>
    <mergeCell ref="A14:F15"/>
    <mergeCell ref="H24:N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54A6-3D70-4562-9145-C0D8AAEEF7E5}">
  <dimension ref="A2:G19"/>
  <sheetViews>
    <sheetView workbookViewId="0"/>
  </sheetViews>
  <sheetFormatPr baseColWidth="10" defaultRowHeight="15" x14ac:dyDescent="0.25"/>
  <cols>
    <col min="1" max="1" width="16.140625" customWidth="1"/>
  </cols>
  <sheetData>
    <row r="2" spans="1:6" x14ac:dyDescent="0.25">
      <c r="A2" s="3" t="s">
        <v>42</v>
      </c>
    </row>
    <row r="6" spans="1:6" x14ac:dyDescent="0.25">
      <c r="B6" s="18" t="s">
        <v>9</v>
      </c>
      <c r="C6" s="18" t="s">
        <v>8</v>
      </c>
      <c r="D6" s="18" t="s">
        <v>73</v>
      </c>
    </row>
    <row r="7" spans="1:6" x14ac:dyDescent="0.25">
      <c r="A7" s="21" t="s">
        <v>43</v>
      </c>
      <c r="B7" s="24">
        <v>35.816777041942608</v>
      </c>
      <c r="C7" s="24">
        <v>45.762962962962959</v>
      </c>
      <c r="D7" s="24">
        <v>42.7</v>
      </c>
    </row>
    <row r="8" spans="1:6" x14ac:dyDescent="0.25">
      <c r="A8" s="22" t="s">
        <v>6</v>
      </c>
      <c r="B8" s="25">
        <v>50.9</v>
      </c>
      <c r="C8" s="25">
        <v>59.1</v>
      </c>
      <c r="D8" s="25">
        <v>57.5</v>
      </c>
    </row>
    <row r="9" spans="1:6" x14ac:dyDescent="0.25">
      <c r="A9" s="22" t="s">
        <v>5</v>
      </c>
      <c r="B9" s="1">
        <v>33.799999999999997</v>
      </c>
      <c r="C9" s="1">
        <v>40.4</v>
      </c>
      <c r="D9" s="1">
        <v>38.200000000000003</v>
      </c>
    </row>
    <row r="10" spans="1:6" x14ac:dyDescent="0.25">
      <c r="A10" s="23" t="s">
        <v>4</v>
      </c>
      <c r="B10" s="25">
        <v>17.7</v>
      </c>
      <c r="C10" s="25">
        <v>28.9</v>
      </c>
      <c r="D10" s="25">
        <v>25.7</v>
      </c>
    </row>
    <row r="11" spans="1:6" x14ac:dyDescent="0.25">
      <c r="A11" s="60" t="s">
        <v>68</v>
      </c>
      <c r="B11" s="4"/>
      <c r="C11" s="4"/>
      <c r="D11" s="4"/>
      <c r="E11" s="4"/>
      <c r="F11" s="4"/>
    </row>
    <row r="12" spans="1:6" ht="27.6" customHeight="1" x14ac:dyDescent="0.25">
      <c r="A12" s="67" t="s">
        <v>57</v>
      </c>
      <c r="B12" s="67"/>
      <c r="C12" s="67"/>
      <c r="D12" s="67"/>
      <c r="E12" s="67"/>
      <c r="F12" s="64"/>
    </row>
    <row r="13" spans="1:6" x14ac:dyDescent="0.25">
      <c r="A13" s="72" t="s">
        <v>38</v>
      </c>
      <c r="B13" s="72"/>
      <c r="C13" s="72"/>
      <c r="D13" s="72"/>
      <c r="E13" s="72"/>
      <c r="F13" s="65"/>
    </row>
    <row r="14" spans="1:6" x14ac:dyDescent="0.25">
      <c r="A14" s="4"/>
      <c r="B14" s="4"/>
      <c r="C14" s="4"/>
      <c r="D14" s="4"/>
      <c r="E14" s="4"/>
      <c r="F14" s="4"/>
    </row>
    <row r="16" spans="1:6" ht="25.9" customHeight="1" x14ac:dyDescent="0.25"/>
    <row r="17" spans="1:7" x14ac:dyDescent="0.25">
      <c r="A17" s="5"/>
      <c r="B17" s="45"/>
      <c r="C17" s="45"/>
      <c r="D17" s="45"/>
    </row>
    <row r="18" spans="1:7" x14ac:dyDescent="0.25">
      <c r="A18" s="46"/>
      <c r="B18" s="37"/>
      <c r="C18" s="37"/>
      <c r="D18" s="37"/>
      <c r="G18" s="48" t="s">
        <v>7</v>
      </c>
    </row>
    <row r="19" spans="1:7" x14ac:dyDescent="0.25">
      <c r="A19" s="47"/>
      <c r="B19" s="38"/>
      <c r="C19" s="38"/>
      <c r="D19" s="38"/>
      <c r="G19" s="44" t="s">
        <v>72</v>
      </c>
    </row>
  </sheetData>
  <mergeCells count="2">
    <mergeCell ref="A12:E12"/>
    <mergeCell ref="A13:E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787E-492C-4B3D-A590-29B01CFD87AE}">
  <dimension ref="A2:H20"/>
  <sheetViews>
    <sheetView workbookViewId="0"/>
  </sheetViews>
  <sheetFormatPr baseColWidth="10" defaultRowHeight="15" x14ac:dyDescent="0.25"/>
  <cols>
    <col min="1" max="1" width="17.42578125" customWidth="1"/>
  </cols>
  <sheetData>
    <row r="2" spans="1:8" x14ac:dyDescent="0.25">
      <c r="A2" s="3" t="s">
        <v>61</v>
      </c>
    </row>
    <row r="6" spans="1:8" x14ac:dyDescent="0.25">
      <c r="A6" s="16"/>
      <c r="B6" s="18" t="s">
        <v>10</v>
      </c>
      <c r="C6" s="18" t="s">
        <v>12</v>
      </c>
      <c r="D6" s="18" t="s">
        <v>11</v>
      </c>
      <c r="E6" s="18" t="s">
        <v>13</v>
      </c>
      <c r="F6" s="18" t="s">
        <v>69</v>
      </c>
    </row>
    <row r="7" spans="1:8" x14ac:dyDescent="0.25">
      <c r="A7" s="19" t="s">
        <v>44</v>
      </c>
      <c r="B7" s="20">
        <v>34.700000000000003</v>
      </c>
      <c r="C7" s="20">
        <v>28.9</v>
      </c>
      <c r="D7" s="20">
        <v>23.8</v>
      </c>
      <c r="E7" s="20">
        <v>11.4</v>
      </c>
      <c r="F7" s="20">
        <v>1.3</v>
      </c>
    </row>
    <row r="8" spans="1:8" x14ac:dyDescent="0.25">
      <c r="A8" s="23" t="s">
        <v>36</v>
      </c>
      <c r="B8" s="1">
        <v>35.299999999999997</v>
      </c>
      <c r="C8" s="1">
        <v>26.6</v>
      </c>
      <c r="D8" s="1">
        <v>21.9</v>
      </c>
      <c r="E8" s="1">
        <v>14.8</v>
      </c>
      <c r="F8" s="1">
        <v>1.5</v>
      </c>
    </row>
    <row r="9" spans="1:8" x14ac:dyDescent="0.25">
      <c r="A9" s="23" t="s">
        <v>45</v>
      </c>
      <c r="B9" s="25">
        <v>34.4</v>
      </c>
      <c r="C9" s="25">
        <v>29.7</v>
      </c>
      <c r="D9" s="25">
        <v>25.6</v>
      </c>
      <c r="E9" s="25">
        <v>9.5</v>
      </c>
      <c r="F9" s="25">
        <v>0.8</v>
      </c>
    </row>
    <row r="10" spans="1:8" x14ac:dyDescent="0.25">
      <c r="A10" s="23" t="s">
        <v>37</v>
      </c>
      <c r="B10" s="1">
        <v>33.4</v>
      </c>
      <c r="C10" s="62">
        <v>35.799999999999997</v>
      </c>
      <c r="D10" s="62">
        <v>24.2</v>
      </c>
      <c r="E10" s="1">
        <v>3.9</v>
      </c>
      <c r="F10" s="1">
        <v>2.6</v>
      </c>
    </row>
    <row r="11" spans="1:8" x14ac:dyDescent="0.25">
      <c r="A11" s="49" t="s">
        <v>70</v>
      </c>
      <c r="B11" s="4"/>
      <c r="C11" s="4"/>
      <c r="D11" s="4"/>
      <c r="E11" s="4"/>
      <c r="F11" s="4"/>
      <c r="G11" s="4"/>
      <c r="H11" s="4"/>
    </row>
    <row r="12" spans="1:8" x14ac:dyDescent="0.25">
      <c r="A12" s="73" t="s">
        <v>58</v>
      </c>
      <c r="B12" s="73"/>
      <c r="C12" s="73"/>
      <c r="D12" s="73"/>
      <c r="E12" s="73"/>
      <c r="F12" s="73"/>
      <c r="G12" s="73"/>
      <c r="H12" s="73"/>
    </row>
    <row r="13" spans="1:8" x14ac:dyDescent="0.25">
      <c r="A13" s="74" t="s">
        <v>54</v>
      </c>
      <c r="B13" s="74"/>
      <c r="C13" s="74"/>
      <c r="D13" s="74"/>
      <c r="E13" s="74"/>
      <c r="F13" s="74"/>
      <c r="G13" s="74"/>
      <c r="H13" s="7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6" spans="1:8" x14ac:dyDescent="0.25">
      <c r="A16" s="34"/>
      <c r="B16" s="34"/>
      <c r="C16" s="34"/>
      <c r="D16" s="34"/>
      <c r="E16" s="34"/>
      <c r="F16" s="34"/>
    </row>
    <row r="17" spans="1:8" x14ac:dyDescent="0.25">
      <c r="A17" s="58"/>
      <c r="B17" s="38"/>
      <c r="C17" s="38"/>
      <c r="D17" s="38"/>
      <c r="E17" s="38"/>
      <c r="F17" s="38"/>
    </row>
    <row r="18" spans="1:8" x14ac:dyDescent="0.25">
      <c r="A18" s="47"/>
      <c r="B18" s="38"/>
      <c r="C18" s="38"/>
      <c r="D18" s="38"/>
      <c r="E18" s="38"/>
      <c r="F18" s="38"/>
    </row>
    <row r="19" spans="1:8" x14ac:dyDescent="0.25">
      <c r="A19" s="47"/>
      <c r="B19" s="38"/>
      <c r="C19" s="38"/>
      <c r="D19" s="38"/>
      <c r="E19" s="38"/>
      <c r="F19" s="38"/>
      <c r="H19" s="48" t="s">
        <v>7</v>
      </c>
    </row>
    <row r="20" spans="1:8" x14ac:dyDescent="0.25">
      <c r="A20" s="47"/>
      <c r="B20" s="38"/>
      <c r="C20" s="59"/>
      <c r="D20" s="59"/>
      <c r="E20" s="38"/>
      <c r="F20" s="38"/>
      <c r="H20" s="48" t="s">
        <v>71</v>
      </c>
    </row>
  </sheetData>
  <mergeCells count="2">
    <mergeCell ref="A12:H12"/>
    <mergeCell ref="A13:H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2268-6CC0-40C0-8E2A-1A455FE2DD77}">
  <dimension ref="A2:I30"/>
  <sheetViews>
    <sheetView zoomScaleNormal="100" workbookViewId="0"/>
  </sheetViews>
  <sheetFormatPr baseColWidth="10" defaultRowHeight="15" x14ac:dyDescent="0.25"/>
  <cols>
    <col min="1" max="1" width="13.85546875" customWidth="1"/>
    <col min="2" max="2" width="41" bestFit="1" customWidth="1"/>
    <col min="3" max="3" width="10.140625" customWidth="1"/>
    <col min="4" max="4" width="9.140625" customWidth="1"/>
    <col min="5" max="5" width="8.42578125" customWidth="1"/>
    <col min="6" max="6" width="9.42578125" customWidth="1"/>
    <col min="7" max="7" width="10.28515625" customWidth="1"/>
    <col min="8" max="8" width="9.7109375" customWidth="1"/>
    <col min="9" max="9" width="11.5703125" style="4"/>
  </cols>
  <sheetData>
    <row r="2" spans="1:9" x14ac:dyDescent="0.25">
      <c r="A2" s="3" t="s">
        <v>60</v>
      </c>
    </row>
    <row r="3" spans="1:9" x14ac:dyDescent="0.25">
      <c r="A3" s="3"/>
    </row>
    <row r="4" spans="1:9" x14ac:dyDescent="0.25">
      <c r="A4" s="3"/>
      <c r="C4" s="76" t="s">
        <v>46</v>
      </c>
      <c r="D4" s="75" t="s">
        <v>52</v>
      </c>
      <c r="E4" s="75"/>
      <c r="F4" s="75"/>
      <c r="G4" s="75"/>
      <c r="H4" s="75"/>
    </row>
    <row r="5" spans="1:9" ht="38.25" x14ac:dyDescent="0.25">
      <c r="A5" s="4"/>
      <c r="B5" s="61" t="s">
        <v>0</v>
      </c>
      <c r="C5" s="76"/>
      <c r="D5" s="52" t="s">
        <v>32</v>
      </c>
      <c r="E5" s="52" t="s">
        <v>31</v>
      </c>
      <c r="F5" s="52" t="s">
        <v>33</v>
      </c>
      <c r="G5" s="52" t="s">
        <v>34</v>
      </c>
      <c r="H5" s="52" t="s">
        <v>35</v>
      </c>
      <c r="I5" s="34"/>
    </row>
    <row r="6" spans="1:9" ht="14.45" customHeight="1" x14ac:dyDescent="0.25">
      <c r="A6" s="78" t="s">
        <v>14</v>
      </c>
      <c r="B6" s="31" t="s">
        <v>18</v>
      </c>
      <c r="C6" s="32">
        <v>8</v>
      </c>
      <c r="D6" s="33">
        <v>34.799999999999997</v>
      </c>
      <c r="E6" s="54" t="s">
        <v>47</v>
      </c>
      <c r="F6" s="54" t="s">
        <v>47</v>
      </c>
      <c r="G6" s="33">
        <v>34.799999999999997</v>
      </c>
      <c r="H6" s="11">
        <v>26.666666666666668</v>
      </c>
      <c r="I6" s="35"/>
    </row>
    <row r="7" spans="1:9" x14ac:dyDescent="0.25">
      <c r="A7" s="79"/>
      <c r="B7" s="7" t="s">
        <v>19</v>
      </c>
      <c r="C7" s="12">
        <v>186</v>
      </c>
      <c r="D7" s="2">
        <v>26.2</v>
      </c>
      <c r="E7" s="2">
        <v>47</v>
      </c>
      <c r="F7" s="2">
        <v>51.8</v>
      </c>
      <c r="G7" s="2">
        <v>38.350515463917532</v>
      </c>
      <c r="H7" s="2">
        <v>33.398821218074652</v>
      </c>
      <c r="I7" s="36"/>
    </row>
    <row r="8" spans="1:9" x14ac:dyDescent="0.25">
      <c r="A8" s="79"/>
      <c r="B8" s="9" t="s">
        <v>48</v>
      </c>
      <c r="C8" s="13">
        <v>333</v>
      </c>
      <c r="D8" s="10">
        <v>26.6</v>
      </c>
      <c r="E8" s="10">
        <v>38.799999999999997</v>
      </c>
      <c r="F8" s="10">
        <v>57.8</v>
      </c>
      <c r="G8" s="10">
        <v>39.928057553956833</v>
      </c>
      <c r="H8" s="10">
        <v>36.272370144041908</v>
      </c>
      <c r="I8" s="36"/>
    </row>
    <row r="9" spans="1:9" x14ac:dyDescent="0.25">
      <c r="A9" s="79"/>
      <c r="B9" s="7" t="s">
        <v>49</v>
      </c>
      <c r="C9" s="14">
        <v>117</v>
      </c>
      <c r="D9" s="55" t="s">
        <v>47</v>
      </c>
      <c r="E9" s="2">
        <v>38.1</v>
      </c>
      <c r="F9" s="2">
        <v>54.4</v>
      </c>
      <c r="G9" s="2">
        <v>47.368421052631575</v>
      </c>
      <c r="H9" s="2">
        <v>45.026881720430104</v>
      </c>
      <c r="I9" s="36"/>
    </row>
    <row r="10" spans="1:9" x14ac:dyDescent="0.25">
      <c r="A10" s="79"/>
      <c r="B10" s="9" t="s">
        <v>20</v>
      </c>
      <c r="C10" s="13">
        <v>210</v>
      </c>
      <c r="D10" s="10">
        <v>30.8</v>
      </c>
      <c r="E10" s="10">
        <v>42.9</v>
      </c>
      <c r="F10" s="10">
        <v>54.6</v>
      </c>
      <c r="G10" s="10">
        <v>40.462427745664741</v>
      </c>
      <c r="H10" s="10">
        <v>40.132370637785804</v>
      </c>
      <c r="I10" s="36"/>
    </row>
    <row r="11" spans="1:9" x14ac:dyDescent="0.25">
      <c r="A11" s="79"/>
      <c r="B11" s="7" t="s">
        <v>21</v>
      </c>
      <c r="C11" s="12">
        <v>42</v>
      </c>
      <c r="D11" s="2">
        <v>11.1</v>
      </c>
      <c r="E11" s="2">
        <v>29</v>
      </c>
      <c r="F11" s="2">
        <v>31.7</v>
      </c>
      <c r="G11" s="2">
        <v>23.333333333333332</v>
      </c>
      <c r="H11" s="2">
        <v>28.000000000000004</v>
      </c>
      <c r="I11" s="36"/>
    </row>
    <row r="12" spans="1:9" x14ac:dyDescent="0.25">
      <c r="A12" s="79"/>
      <c r="B12" s="9" t="s">
        <v>22</v>
      </c>
      <c r="C12" s="13">
        <v>437</v>
      </c>
      <c r="D12" s="10">
        <v>20</v>
      </c>
      <c r="E12" s="10">
        <v>44.7</v>
      </c>
      <c r="F12" s="10">
        <v>64.2</v>
      </c>
      <c r="G12" s="10">
        <v>44.637385086823286</v>
      </c>
      <c r="H12" s="10">
        <v>40.247252747252752</v>
      </c>
      <c r="I12" s="36"/>
    </row>
    <row r="13" spans="1:9" x14ac:dyDescent="0.25">
      <c r="A13" s="79"/>
      <c r="B13" s="7" t="s">
        <v>23</v>
      </c>
      <c r="C13" s="12">
        <v>197</v>
      </c>
      <c r="D13" s="2">
        <v>37.5</v>
      </c>
      <c r="E13" s="55" t="s">
        <v>47</v>
      </c>
      <c r="F13" s="2">
        <v>53.4</v>
      </c>
      <c r="G13" s="2">
        <v>52.254641909814325</v>
      </c>
      <c r="H13" s="2">
        <v>46.309963099630998</v>
      </c>
      <c r="I13" s="36"/>
    </row>
    <row r="14" spans="1:9" x14ac:dyDescent="0.25">
      <c r="A14" s="80"/>
      <c r="B14" s="8" t="s">
        <v>15</v>
      </c>
      <c r="C14" s="15">
        <v>1530</v>
      </c>
      <c r="D14" s="6">
        <v>25.986078886310903</v>
      </c>
      <c r="E14" s="6">
        <v>41.865889212827987</v>
      </c>
      <c r="F14" s="6">
        <v>55.107778819119027</v>
      </c>
      <c r="G14" s="6">
        <v>41.986827661909984</v>
      </c>
      <c r="H14" s="6">
        <v>38.81086142322097</v>
      </c>
      <c r="I14" s="37"/>
    </row>
    <row r="15" spans="1:9" ht="14.45" customHeight="1" x14ac:dyDescent="0.25">
      <c r="A15" s="78" t="s">
        <v>17</v>
      </c>
      <c r="B15" s="7" t="s">
        <v>24</v>
      </c>
      <c r="C15" s="12">
        <v>74</v>
      </c>
      <c r="D15" s="2">
        <v>39.299999999999997</v>
      </c>
      <c r="E15" s="2">
        <v>46.6</v>
      </c>
      <c r="F15" s="2">
        <v>71.400000000000006</v>
      </c>
      <c r="G15" s="2">
        <v>49.664429530201346</v>
      </c>
      <c r="H15" s="2">
        <v>50.090744101633391</v>
      </c>
      <c r="I15" s="36"/>
    </row>
    <row r="16" spans="1:9" x14ac:dyDescent="0.25">
      <c r="A16" s="79"/>
      <c r="B16" s="9" t="s">
        <v>25</v>
      </c>
      <c r="C16" s="13">
        <v>763</v>
      </c>
      <c r="D16" s="10">
        <v>18.600000000000001</v>
      </c>
      <c r="E16" s="10">
        <v>37.1</v>
      </c>
      <c r="F16" s="10">
        <v>59.7</v>
      </c>
      <c r="G16" s="10">
        <v>40.30639197041733</v>
      </c>
      <c r="H16" s="10">
        <v>39.516266394140693</v>
      </c>
      <c r="I16" s="36"/>
    </row>
    <row r="17" spans="1:9" x14ac:dyDescent="0.25">
      <c r="A17" s="79"/>
      <c r="B17" s="7" t="s">
        <v>26</v>
      </c>
      <c r="C17" s="14">
        <v>563</v>
      </c>
      <c r="D17" s="55" t="s">
        <v>47</v>
      </c>
      <c r="E17" s="2">
        <v>32.799999999999997</v>
      </c>
      <c r="F17" s="2">
        <v>60.6</v>
      </c>
      <c r="G17" s="2">
        <v>46.644573322286661</v>
      </c>
      <c r="H17" s="2">
        <v>43.029411764705884</v>
      </c>
      <c r="I17" s="36"/>
    </row>
    <row r="18" spans="1:9" x14ac:dyDescent="0.25">
      <c r="A18" s="79"/>
      <c r="B18" s="9" t="s">
        <v>27</v>
      </c>
      <c r="C18" s="13">
        <v>245</v>
      </c>
      <c r="D18" s="10">
        <v>20.3</v>
      </c>
      <c r="E18" s="10">
        <v>49.4</v>
      </c>
      <c r="F18" s="10">
        <v>65.3</v>
      </c>
      <c r="G18" s="10">
        <v>50.411522633744852</v>
      </c>
      <c r="H18" s="10">
        <v>41.790083708950419</v>
      </c>
      <c r="I18" s="36"/>
    </row>
    <row r="19" spans="1:9" x14ac:dyDescent="0.25">
      <c r="A19" s="79"/>
      <c r="B19" s="7" t="s">
        <v>28</v>
      </c>
      <c r="C19" s="14">
        <v>257</v>
      </c>
      <c r="D19" s="55" t="s">
        <v>47</v>
      </c>
      <c r="E19" s="2">
        <v>26.1</v>
      </c>
      <c r="F19" s="2">
        <v>52.1</v>
      </c>
      <c r="G19" s="2">
        <v>49.806201550387598</v>
      </c>
      <c r="H19" s="2">
        <v>43.588235294117645</v>
      </c>
      <c r="I19" s="36"/>
    </row>
    <row r="20" spans="1:9" x14ac:dyDescent="0.25">
      <c r="A20" s="79"/>
      <c r="B20" s="9" t="s">
        <v>50</v>
      </c>
      <c r="C20" s="13">
        <v>45</v>
      </c>
      <c r="D20" s="10">
        <v>31.3</v>
      </c>
      <c r="E20" s="10">
        <v>40.5</v>
      </c>
      <c r="F20" s="10" t="s">
        <v>47</v>
      </c>
      <c r="G20" s="10">
        <v>36.885245901639344</v>
      </c>
      <c r="H20" s="10">
        <v>38.002980625931443</v>
      </c>
      <c r="I20" s="36"/>
    </row>
    <row r="21" spans="1:9" x14ac:dyDescent="0.25">
      <c r="A21" s="79"/>
      <c r="B21" s="57" t="s">
        <v>29</v>
      </c>
      <c r="C21" s="12">
        <v>417</v>
      </c>
      <c r="D21" s="2">
        <v>46.3</v>
      </c>
      <c r="E21" s="2">
        <v>30.9</v>
      </c>
      <c r="F21" s="56">
        <v>54.2</v>
      </c>
      <c r="G21" s="2">
        <v>36.229365768896606</v>
      </c>
      <c r="H21" s="2">
        <v>34.86137798517705</v>
      </c>
      <c r="I21" s="36"/>
    </row>
    <row r="22" spans="1:9" x14ac:dyDescent="0.25">
      <c r="A22" s="79"/>
      <c r="B22" s="9" t="s">
        <v>30</v>
      </c>
      <c r="C22" s="13">
        <v>156</v>
      </c>
      <c r="D22" s="10">
        <v>27.9</v>
      </c>
      <c r="E22" s="10">
        <v>54.9</v>
      </c>
      <c r="F22" s="10">
        <v>64.5</v>
      </c>
      <c r="G22" s="10">
        <v>50</v>
      </c>
      <c r="H22" s="10">
        <v>45.847457627118644</v>
      </c>
      <c r="I22" s="36"/>
    </row>
    <row r="23" spans="1:9" x14ac:dyDescent="0.25">
      <c r="A23" s="80"/>
      <c r="B23" s="8" t="s">
        <v>16</v>
      </c>
      <c r="C23" s="15">
        <v>2520</v>
      </c>
      <c r="D23" s="6">
        <v>25.20064205457464</v>
      </c>
      <c r="E23" s="6">
        <v>36.169524425752186</v>
      </c>
      <c r="F23" s="6">
        <v>58.671065032987748</v>
      </c>
      <c r="G23" s="6">
        <v>43.180260452364635</v>
      </c>
      <c r="H23" s="6">
        <v>40.470676934676078</v>
      </c>
      <c r="I23" s="37"/>
    </row>
    <row r="24" spans="1:9" ht="14.25" customHeight="1" x14ac:dyDescent="0.25">
      <c r="A24" s="77" t="s">
        <v>1</v>
      </c>
      <c r="B24" s="77"/>
      <c r="C24" s="50">
        <v>4050</v>
      </c>
      <c r="D24" s="51">
        <v>25.656565656565654</v>
      </c>
      <c r="E24" s="51">
        <v>38.202247191011232</v>
      </c>
      <c r="F24" s="51">
        <v>57.478833490122291</v>
      </c>
      <c r="G24" s="51">
        <v>42.721518987341774</v>
      </c>
      <c r="H24" s="51">
        <v>39.9</v>
      </c>
      <c r="I24" s="37"/>
    </row>
    <row r="25" spans="1:9" s="4" customFormat="1" x14ac:dyDescent="0.25">
      <c r="A25" s="49" t="s">
        <v>51</v>
      </c>
    </row>
    <row r="26" spans="1:9" s="4" customFormat="1" ht="15" customHeight="1" x14ac:dyDescent="0.25">
      <c r="A26" s="63" t="s">
        <v>59</v>
      </c>
      <c r="B26" s="63"/>
      <c r="C26" s="63"/>
      <c r="D26" s="53"/>
      <c r="E26" s="53"/>
      <c r="F26" s="53"/>
      <c r="G26" s="53"/>
      <c r="H26" s="53"/>
      <c r="I26" s="53"/>
    </row>
    <row r="27" spans="1:9" s="4" customFormat="1" ht="15" customHeight="1" x14ac:dyDescent="0.25">
      <c r="A27" s="72" t="s">
        <v>55</v>
      </c>
      <c r="B27" s="72"/>
      <c r="C27" s="72"/>
      <c r="D27" s="53"/>
      <c r="E27" s="53"/>
      <c r="F27" s="53"/>
      <c r="G27" s="53"/>
      <c r="H27" s="53"/>
      <c r="I27" s="53"/>
    </row>
    <row r="28" spans="1:9" s="4" customFormat="1" x14ac:dyDescent="0.25"/>
    <row r="29" spans="1:9" s="4" customFormat="1" x14ac:dyDescent="0.25"/>
    <row r="30" spans="1:9" s="4" customFormat="1" x14ac:dyDescent="0.25"/>
  </sheetData>
  <mergeCells count="6">
    <mergeCell ref="D4:H4"/>
    <mergeCell ref="C4:C5"/>
    <mergeCell ref="A24:B24"/>
    <mergeCell ref="A27:C27"/>
    <mergeCell ref="A6:A14"/>
    <mergeCell ref="A15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Graph1</vt:lpstr>
      <vt:lpstr>Graph2</vt:lpstr>
      <vt:lpstr>Graph3</vt:lpstr>
      <vt:lpstr>Tb1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Barth</dc:creator>
  <cp:lastModifiedBy>Joanne Barth</cp:lastModifiedBy>
  <dcterms:created xsi:type="dcterms:W3CDTF">2020-11-20T09:12:59Z</dcterms:created>
  <dcterms:modified xsi:type="dcterms:W3CDTF">2021-02-01T16:24:17Z</dcterms:modified>
</cp:coreProperties>
</file>