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DEPP\Examens\IVAL\2021\Outils\"/>
    </mc:Choice>
  </mc:AlternateContent>
  <xr:revisionPtr revIDLastSave="0" documentId="13_ncr:1_{4EAF995C-0F3D-46D3-AE61-1ED4B0F5B78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LGT" sheetId="1" r:id="rId1"/>
    <sheet name="LP" sheetId="2" r:id="rId2"/>
    <sheet name="LP domaine" sheetId="6" r:id="rId3"/>
  </sheets>
  <definedNames>
    <definedName name="_xlnm._FilterDatabase" localSheetId="0" hidden="1">LGT!$A$2:$Z$65</definedName>
    <definedName name="_xlnm._FilterDatabase" localSheetId="1" hidden="1">LP!$A$2:$Z$52</definedName>
    <definedName name="_xlnm._FilterDatabase" localSheetId="2" hidden="1">'LP domaine'!$A$2:$AG$52</definedName>
    <definedName name="LGT">LGT!$D$1:$Z$2</definedName>
    <definedName name="LGT_etab">LGT!$H:$H</definedName>
    <definedName name="LP" localSheetId="2">'LP domaine'!$D$1:$Z$52</definedName>
    <definedName name="LP">LP!$D$1:$Z$52</definedName>
    <definedName name="LP_etab" localSheetId="2">'LP domaine'!$H:$H</definedName>
    <definedName name="LP_etab">LP!$H:$H</definedName>
  </definedNames>
  <calcPr calcId="191029"/>
</workbook>
</file>

<file path=xl/calcChain.xml><?xml version="1.0" encoding="utf-8"?>
<calcChain xmlns="http://schemas.openxmlformats.org/spreadsheetml/2006/main">
  <c r="AG4" i="6" l="1"/>
  <c r="AG5" i="6"/>
  <c r="AG6" i="6"/>
  <c r="AG7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3" i="6"/>
  <c r="AG24" i="6"/>
  <c r="AG25" i="6"/>
  <c r="AG26" i="6"/>
  <c r="AG27" i="6"/>
  <c r="AG28" i="6"/>
  <c r="AG29" i="6"/>
  <c r="AG30" i="6"/>
  <c r="AG31" i="6"/>
  <c r="AG32" i="6"/>
  <c r="AG33" i="6"/>
  <c r="AG34" i="6"/>
  <c r="AG35" i="6"/>
  <c r="AG36" i="6"/>
  <c r="AG37" i="6"/>
  <c r="AG38" i="6"/>
  <c r="AG39" i="6"/>
  <c r="AG40" i="6"/>
  <c r="AG41" i="6"/>
  <c r="AG42" i="6"/>
  <c r="AG43" i="6"/>
  <c r="AG44" i="6"/>
  <c r="AG45" i="6"/>
  <c r="AG46" i="6"/>
  <c r="AG47" i="6"/>
  <c r="AG48" i="6"/>
  <c r="AG49" i="6"/>
  <c r="AG50" i="6"/>
  <c r="AG51" i="6"/>
  <c r="AG52" i="6"/>
  <c r="AG3" i="6"/>
  <c r="AD4" i="6"/>
  <c r="AD5" i="6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D37" i="6"/>
  <c r="AD38" i="6"/>
  <c r="AD39" i="6"/>
  <c r="AD40" i="6"/>
  <c r="AD41" i="6"/>
  <c r="AD42" i="6"/>
  <c r="AD43" i="6"/>
  <c r="AD44" i="6"/>
  <c r="AD45" i="6"/>
  <c r="AD46" i="6"/>
  <c r="AD47" i="6"/>
  <c r="AD48" i="6"/>
  <c r="AD49" i="6"/>
  <c r="AD50" i="6"/>
  <c r="AD51" i="6"/>
  <c r="AD52" i="6"/>
  <c r="AD3" i="6"/>
  <c r="AC4" i="6"/>
  <c r="AC5" i="6"/>
  <c r="AC6" i="6"/>
  <c r="AC7" i="6"/>
  <c r="AC8" i="6"/>
  <c r="AC9" i="6"/>
  <c r="AC10" i="6"/>
  <c r="AC11" i="6"/>
  <c r="AC12" i="6"/>
  <c r="AC13" i="6"/>
  <c r="AC14" i="6"/>
  <c r="AC15" i="6"/>
  <c r="AC16" i="6"/>
  <c r="AC17" i="6"/>
  <c r="AC18" i="6"/>
  <c r="AC19" i="6"/>
  <c r="AC20" i="6"/>
  <c r="AC21" i="6"/>
  <c r="AC22" i="6"/>
  <c r="AC23" i="6"/>
  <c r="AC24" i="6"/>
  <c r="AC25" i="6"/>
  <c r="AC26" i="6"/>
  <c r="AC27" i="6"/>
  <c r="AC28" i="6"/>
  <c r="AC29" i="6"/>
  <c r="AC30" i="6"/>
  <c r="AC31" i="6"/>
  <c r="AC32" i="6"/>
  <c r="AC33" i="6"/>
  <c r="AC34" i="6"/>
  <c r="AC35" i="6"/>
  <c r="AC36" i="6"/>
  <c r="AC37" i="6"/>
  <c r="AC38" i="6"/>
  <c r="AC39" i="6"/>
  <c r="AC40" i="6"/>
  <c r="AC41" i="6"/>
  <c r="AC42" i="6"/>
  <c r="AC43" i="6"/>
  <c r="AC44" i="6"/>
  <c r="AC45" i="6"/>
  <c r="AC46" i="6"/>
  <c r="AC47" i="6"/>
  <c r="AC48" i="6"/>
  <c r="AC49" i="6"/>
  <c r="AC50" i="6"/>
  <c r="AC51" i="6"/>
  <c r="AC52" i="6"/>
  <c r="AC3" i="6"/>
</calcChain>
</file>

<file path=xl/sharedStrings.xml><?xml version="1.0" encoding="utf-8"?>
<sst xmlns="http://schemas.openxmlformats.org/spreadsheetml/2006/main" count="2112" uniqueCount="335">
  <si>
    <t>Informations établissement</t>
  </si>
  <si>
    <t>Code
établissement</t>
  </si>
  <si>
    <t>Code
commune</t>
  </si>
  <si>
    <t>Secteur
Public=PU
Privé=PR</t>
  </si>
  <si>
    <t>Nombre de
candidats
au bac</t>
  </si>
  <si>
    <t>Taux de réussite</t>
  </si>
  <si>
    <t>Taux de mentions</t>
  </si>
  <si>
    <t>Taux d'accès 2nde-Bac</t>
  </si>
  <si>
    <t>Taux d'accès 1ère-Bac</t>
  </si>
  <si>
    <t>Taux d'accès Terminale-Bac</t>
  </si>
  <si>
    <t>Académie</t>
  </si>
  <si>
    <t>Département</t>
  </si>
  <si>
    <t>Etablissement</t>
  </si>
  <si>
    <t xml:space="preserve">
Ville
</t>
  </si>
  <si>
    <t>Constaté</t>
  </si>
  <si>
    <t>Attendu</t>
  </si>
  <si>
    <t>Valeur
ajoutée</t>
  </si>
  <si>
    <t>PU</t>
  </si>
  <si>
    <t>PR</t>
  </si>
  <si>
    <t>LYCEE MARIE CURIE</t>
  </si>
  <si>
    <t>LYCEE LOUIS PASTEUR</t>
  </si>
  <si>
    <t>LYCEE JEAN MONNET</t>
  </si>
  <si>
    <t>LYCEE ANDRE MAUROIS</t>
  </si>
  <si>
    <t>LYCEE BLAISE PASCAL (GENERAL ET TECHNO.)</t>
  </si>
  <si>
    <t>LYCEE ALBERT SCHWEITZER</t>
  </si>
  <si>
    <t>LYCEE RENE CASSIN (GENERAL ET TECHNO.)</t>
  </si>
  <si>
    <t>LYCEE ORT</t>
  </si>
  <si>
    <t>LYCEE JEAN ROSTAND (GENERAL ET TECHNO.)</t>
  </si>
  <si>
    <t>LYCEE SAINT ANDRE</t>
  </si>
  <si>
    <t>ST LOUIS</t>
  </si>
  <si>
    <t>LYCEE SAINTE JEANNE D'ARC</t>
  </si>
  <si>
    <t>LYCEE ALFRED KASTLER</t>
  </si>
  <si>
    <t>LYCEE MARGUERITE YOURCENAR (GENERAL ET TECHNO.)</t>
  </si>
  <si>
    <t>LYCEE DON BOSCO</t>
  </si>
  <si>
    <t>LYCEE JEAN MERMOZ (GENERAL ET TECHNO.)</t>
  </si>
  <si>
    <t>LYCEE STANISLAS (GENERAL ET TECHNO.)</t>
  </si>
  <si>
    <t>LYCEE ROBERT SCHUMAN</t>
  </si>
  <si>
    <t>LYCEE CAMILLE SEE</t>
  </si>
  <si>
    <t>LYCEE MARC BLOCH</t>
  </si>
  <si>
    <t>LYCEE LE CORBUSIER (GENERAL ET TECHNO.)</t>
  </si>
  <si>
    <t>STRASBOURG</t>
  </si>
  <si>
    <t>BAS RHIN</t>
  </si>
  <si>
    <t>LYCEE SCHURE</t>
  </si>
  <si>
    <t>BARR</t>
  </si>
  <si>
    <t>0670002N</t>
  </si>
  <si>
    <t>67021</t>
  </si>
  <si>
    <t>BISCHHEIM</t>
  </si>
  <si>
    <t>0672604S</t>
  </si>
  <si>
    <t>67043</t>
  </si>
  <si>
    <t>BISCHWILLER</t>
  </si>
  <si>
    <t>0670005S</t>
  </si>
  <si>
    <t>67046</t>
  </si>
  <si>
    <t>LYCEE ADRIEN ZELLER</t>
  </si>
  <si>
    <t>BOUXWILLER</t>
  </si>
  <si>
    <t>0670007U</t>
  </si>
  <si>
    <t>67061</t>
  </si>
  <si>
    <t>ERSTEIN</t>
  </si>
  <si>
    <t>0672677W</t>
  </si>
  <si>
    <t>67130</t>
  </si>
  <si>
    <t>INSTITUTION STE PHILOMENE</t>
  </si>
  <si>
    <t>HAGUENAU</t>
  </si>
  <si>
    <t>0671602C</t>
  </si>
  <si>
    <t>67180</t>
  </si>
  <si>
    <t>LYCEE HEINRICH-NESSEL (GENERAL ET TECHNO.)</t>
  </si>
  <si>
    <t>0671509B</t>
  </si>
  <si>
    <t>0670020H</t>
  </si>
  <si>
    <t>LYCEE ALEXANDRE DUMAS (HOTELIER) (GENERAL ET TECHNO.)</t>
  </si>
  <si>
    <t>ILLKIRCH GRAFFENSTADEN</t>
  </si>
  <si>
    <t>0670087F</t>
  </si>
  <si>
    <t>67218</t>
  </si>
  <si>
    <t>0672198A</t>
  </si>
  <si>
    <t>LYCEE HENRI MECK</t>
  </si>
  <si>
    <t>MOLSHEIM</t>
  </si>
  <si>
    <t>0670041F</t>
  </si>
  <si>
    <t>67300</t>
  </si>
  <si>
    <t>LYCEE LOUIS MARCHAL (GENERAL ET TECHNO.)</t>
  </si>
  <si>
    <t>0672615D</t>
  </si>
  <si>
    <t>LYCEE FREPPEL</t>
  </si>
  <si>
    <t>OBERNAI</t>
  </si>
  <si>
    <t>0670049P</t>
  </si>
  <si>
    <t>67348</t>
  </si>
  <si>
    <t>LYCEE GEORGES IMBERT (GENERAL ET TECHNO.)</t>
  </si>
  <si>
    <t>SARRE UNION</t>
  </si>
  <si>
    <t>0672614C</t>
  </si>
  <si>
    <t>67434</t>
  </si>
  <si>
    <t>LYCEE GENERAL LECLERC</t>
  </si>
  <si>
    <t>SAVERNE</t>
  </si>
  <si>
    <t>0670057Y</t>
  </si>
  <si>
    <t>67437</t>
  </si>
  <si>
    <t>LYCEE HAUT-BARR (GENERAL ET TECHNO.)</t>
  </si>
  <si>
    <t>0672534R</t>
  </si>
  <si>
    <t>LYCEE DOCTEUR KOEBERLE</t>
  </si>
  <si>
    <t>SELESTAT</t>
  </si>
  <si>
    <t>0670071N</t>
  </si>
  <si>
    <t>67462</t>
  </si>
  <si>
    <t>LYCEE JEAN-BAPTISTE SCHWILGUE (GENERAL ET TECHNO.)</t>
  </si>
  <si>
    <t>0671832C</t>
  </si>
  <si>
    <t>COLLEGE EPISCOPAL ST ETIENNE</t>
  </si>
  <si>
    <t>0671609K</t>
  </si>
  <si>
    <t>67482</t>
  </si>
  <si>
    <t>ECOLE AQUIBA</t>
  </si>
  <si>
    <t>0671615S</t>
  </si>
  <si>
    <t>INSTIT.LA DOCTRINE CHRETIENNE</t>
  </si>
  <si>
    <t>0671611M</t>
  </si>
  <si>
    <t>INSTITUTION NOTRE DAME</t>
  </si>
  <si>
    <t>0671610L</t>
  </si>
  <si>
    <t>INSTITUTION SAINTE CLOTILDE</t>
  </si>
  <si>
    <t>0671639T</t>
  </si>
  <si>
    <t>LYCEE FUSTEL DE COULANGES</t>
  </si>
  <si>
    <t>0670079X</t>
  </si>
  <si>
    <t>0670078W</t>
  </si>
  <si>
    <t>0670084C</t>
  </si>
  <si>
    <t>LYCEE JEAN-BAPTISTE KLEBER</t>
  </si>
  <si>
    <t>0670080Y</t>
  </si>
  <si>
    <t>LYCEE LE GYMNASE JEAN STURM</t>
  </si>
  <si>
    <t>0671552Y</t>
  </si>
  <si>
    <t>LYCEE LOUIS COUFFIGNAL (GENERAL ET TECHNO.)</t>
  </si>
  <si>
    <t>0670085D</t>
  </si>
  <si>
    <t>0670082A</t>
  </si>
  <si>
    <t>LYCEE MARCEL RUDLOFF (GENERAL ET TECHNO.)</t>
  </si>
  <si>
    <t>0672806L</t>
  </si>
  <si>
    <t>0670083B</t>
  </si>
  <si>
    <t>0671636P</t>
  </si>
  <si>
    <t>0670086E</t>
  </si>
  <si>
    <t>LYCEE SECTIONS INTERNATIONALES</t>
  </si>
  <si>
    <t>0670081Z</t>
  </si>
  <si>
    <t>SEMINAIRE DE  JEUNES</t>
  </si>
  <si>
    <t>WALBOURG</t>
  </si>
  <si>
    <t>0671618V</t>
  </si>
  <si>
    <t>67511</t>
  </si>
  <si>
    <t>WISSEMBOURG</t>
  </si>
  <si>
    <t>0670114K</t>
  </si>
  <si>
    <t>67544</t>
  </si>
  <si>
    <t>HAUT RHIN</t>
  </si>
  <si>
    <t>LYCEE JEAN JACQUES HENNER (GENERAL ET TECHNO.)</t>
  </si>
  <si>
    <t>ALTKIRCH</t>
  </si>
  <si>
    <t>0680001G</t>
  </si>
  <si>
    <t>68004</t>
  </si>
  <si>
    <t>INSTITUT SONNENBERG</t>
  </si>
  <si>
    <t>CARSPACH</t>
  </si>
  <si>
    <t>0681885E</t>
  </si>
  <si>
    <t>68062</t>
  </si>
  <si>
    <t>LYCEE BARTHOLDI</t>
  </si>
  <si>
    <t>COLMAR</t>
  </si>
  <si>
    <t>0680007N</t>
  </si>
  <si>
    <t>68066</t>
  </si>
  <si>
    <t>0680010S</t>
  </si>
  <si>
    <t>0680008P</t>
  </si>
  <si>
    <t>0680149T</t>
  </si>
  <si>
    <t>GUEBWILLER</t>
  </si>
  <si>
    <t>0680015X</t>
  </si>
  <si>
    <t>68112</t>
  </si>
  <si>
    <t>LYCEE JOSEPH STORCK (HOTELIER) (GENERAL ET TECHNO.)</t>
  </si>
  <si>
    <t>0681839E</t>
  </si>
  <si>
    <t>LYCEE THEODORE DECK (GENERAL ET TECHNO.)</t>
  </si>
  <si>
    <t>0680016Y</t>
  </si>
  <si>
    <t>LYCEE LAZARE DE SCHWENDI (GENERAL ET TECHNO.)</t>
  </si>
  <si>
    <t>INGERSHEIM</t>
  </si>
  <si>
    <t>0681817F</t>
  </si>
  <si>
    <t>68155</t>
  </si>
  <si>
    <t>LANDSER</t>
  </si>
  <si>
    <t>0680134B</t>
  </si>
  <si>
    <t>68174</t>
  </si>
  <si>
    <t>MULHOUSE</t>
  </si>
  <si>
    <t>0680031P</t>
  </si>
  <si>
    <t>68224</t>
  </si>
  <si>
    <t>LYCEE LAMBERT</t>
  </si>
  <si>
    <t>0681761V</t>
  </si>
  <si>
    <t>LYCEE LAVOISIER (GENERAL ET TECHNO.)</t>
  </si>
  <si>
    <t>0681768C</t>
  </si>
  <si>
    <t>LYCEE LOUIS ARMAND</t>
  </si>
  <si>
    <t>0680034T</t>
  </si>
  <si>
    <t>LYCEE MICHEL DE MONTAIGNE</t>
  </si>
  <si>
    <t>0680032R</t>
  </si>
  <si>
    <t>0680151V</t>
  </si>
  <si>
    <t>LYCEE FREDERIC KIRSCHLEGER</t>
  </si>
  <si>
    <t>MUNSTER</t>
  </si>
  <si>
    <t>0680051L</t>
  </si>
  <si>
    <t>68226</t>
  </si>
  <si>
    <t>LYCEE RIBEAUPIERRE</t>
  </si>
  <si>
    <t>RIBEAUVILLE</t>
  </si>
  <si>
    <t>0680060W</t>
  </si>
  <si>
    <t>68269</t>
  </si>
  <si>
    <t>0680066C</t>
  </si>
  <si>
    <t>68297</t>
  </si>
  <si>
    <t>LYCEE LOUISE WEISS (GENERAL ET TECHNO.)</t>
  </si>
  <si>
    <t>STE MARIE AUX MINES</t>
  </si>
  <si>
    <t>0680068E</t>
  </si>
  <si>
    <t>68298</t>
  </si>
  <si>
    <t>LYCEE SCHEURER KESTNER</t>
  </si>
  <si>
    <t>THANN</t>
  </si>
  <si>
    <t>0680073K</t>
  </si>
  <si>
    <t>68334</t>
  </si>
  <si>
    <t>LYCEE AMELIE ZURCHER (GENERAL ET TECHNO.)</t>
  </si>
  <si>
    <t>WITTELSHEIM</t>
  </si>
  <si>
    <t>0681888H</t>
  </si>
  <si>
    <t>68375</t>
  </si>
  <si>
    <t>INSTITUTION DON BOSCO</t>
  </si>
  <si>
    <t>WITTENHEIM</t>
  </si>
  <si>
    <t>0681917P</t>
  </si>
  <si>
    <t>68376</t>
  </si>
  <si>
    <t>COLLEGE EPISCOPAL</t>
  </si>
  <si>
    <t>ZILLISHEIM</t>
  </si>
  <si>
    <t>0680141J</t>
  </si>
  <si>
    <t>68384</t>
  </si>
  <si>
    <t>LYCEE PROFESSIONNEL GUSTAVE EIFFEL</t>
  </si>
  <si>
    <t>LYCEE PROFESSIONNEL ARISTIDE BRIAND</t>
  </si>
  <si>
    <t>LYCEE LE CORBUSIER (PROFESSIONNEL)</t>
  </si>
  <si>
    <t>LYCEE CHARLES DE GAULLE (PROFESSIONNEL)</t>
  </si>
  <si>
    <t>LYCEE PROFESSIONNEL JULES VERNE</t>
  </si>
  <si>
    <t>LYCEE BLAISE PASCAL (PROFESSIONNEL)</t>
  </si>
  <si>
    <t>LYCEE RENE CASSIN (PROFESSIONNEL)</t>
  </si>
  <si>
    <t>LYCEE JEAN ROSTAND (PROFESSIONNEL)</t>
  </si>
  <si>
    <t>LYCEE JEAN MERMOZ (PROFESSIONNEL)</t>
  </si>
  <si>
    <t>LYCEE PROFESSIONNEL CHARLES DE FOUCAULD</t>
  </si>
  <si>
    <t>LYCEE STANISLAS (PROFESSIONNEL)</t>
  </si>
  <si>
    <t>LYCEE PROFESSIONNEL PHILIPPE-CHARLES GOULDEN</t>
  </si>
  <si>
    <t>0670006T</t>
  </si>
  <si>
    <t>LYCEE MARGUERITE YOURCENAR (PROFESSIONNEL)</t>
  </si>
  <si>
    <t>0672299K</t>
  </si>
  <si>
    <t>LYCEE HEINRICH-NESSEL (PROFESSIONNEL)</t>
  </si>
  <si>
    <t>LYCEE PROFESSIONNEL ANDRE SIEGFRIED</t>
  </si>
  <si>
    <t>0670024M</t>
  </si>
  <si>
    <t>LYCEE ALEXANDRE DUMAS (HOTELIER) (PROFESSIONNEL)</t>
  </si>
  <si>
    <t>LYCEE GUTENBERG (PROFESSIONNEL)</t>
  </si>
  <si>
    <t>0672616E</t>
  </si>
  <si>
    <t>LYCEE LOUIS MARCHAL (PROFESSIONNEL)</t>
  </si>
  <si>
    <t>LYCEE PROFESSIONNEL CAMILLE SCHNEIDER</t>
  </si>
  <si>
    <t>0670043H</t>
  </si>
  <si>
    <t>LYCEE PROFESSIONNEL PAUL-EMILE VICTOR</t>
  </si>
  <si>
    <t>0670050R</t>
  </si>
  <si>
    <t>LYCEE GEORGES IMBERT (PROFESSIONNEL)</t>
  </si>
  <si>
    <t>LYCEE HAUT-BARR (PROFESSIONNEL)</t>
  </si>
  <si>
    <t>0670058Z</t>
  </si>
  <si>
    <t>LYCEE EMILE MATHIS (PROFESSIONNEL)</t>
  </si>
  <si>
    <t>SCHILTIGHEIM</t>
  </si>
  <si>
    <t>0670089H</t>
  </si>
  <si>
    <t>67447</t>
  </si>
  <si>
    <t>0670062D</t>
  </si>
  <si>
    <t>0672602P</t>
  </si>
  <si>
    <t>LYCEE PROFESSIONNEL HAUTE-BRUCHE</t>
  </si>
  <si>
    <t>SCHIRMECK</t>
  </si>
  <si>
    <t>0670067J</t>
  </si>
  <si>
    <t>67448</t>
  </si>
  <si>
    <t>LYCEE JEAN-BAPTISTE SCHWILGUE (PROFESSIONNEL)</t>
  </si>
  <si>
    <t>0671696E</t>
  </si>
  <si>
    <t>INSTITUTION STE CLOTILDE</t>
  </si>
  <si>
    <t>0672305S</t>
  </si>
  <si>
    <t>LYCEE JEAN GEILER (PROFESSIONNEL)</t>
  </si>
  <si>
    <t>0670129B</t>
  </si>
  <si>
    <t>LYCEE LOUIS COUFFIGNAL (PROFESSIONNEL)</t>
  </si>
  <si>
    <t>LYCEE MARCEL RUDLOFF (PROFESSIONNEL)</t>
  </si>
  <si>
    <t>LYCEE PROFESSIONNEL JEAN-FREDERIC OBERLIN</t>
  </si>
  <si>
    <t>0670127Z</t>
  </si>
  <si>
    <t>LYCEE JEAN JACQUES HENNER (PROFESSIONNEL)</t>
  </si>
  <si>
    <t>0680154Y</t>
  </si>
  <si>
    <t>CERNAY</t>
  </si>
  <si>
    <t>0681810Y</t>
  </si>
  <si>
    <t>68063</t>
  </si>
  <si>
    <t>INSTITUTION SAINT JEAN</t>
  </si>
  <si>
    <t>0681656F</t>
  </si>
  <si>
    <t>LYCEE MARTIN SCHONGAUER (PROFESSIONNEL)</t>
  </si>
  <si>
    <t>0681882B</t>
  </si>
  <si>
    <t>LYCEE JOSEPH STORCK (HOTELIER) (PROFESSIONNEL)</t>
  </si>
  <si>
    <t>LYCEE THEODORE DECK (PROFESSIONNEL)</t>
  </si>
  <si>
    <t>LYCEE ETTORE BUGATTI (PROFESSIONNEL)</t>
  </si>
  <si>
    <t>ILLZACH</t>
  </si>
  <si>
    <t>0681809X</t>
  </si>
  <si>
    <t>68154</t>
  </si>
  <si>
    <t>LYCEE LAZARE DE SCHWENDI (PROFESSIONNEL)</t>
  </si>
  <si>
    <t>LYCEE PROFESSIONNEL JOSEPH VOGT</t>
  </si>
  <si>
    <t>MASEVAUX NIEDERBRUCK</t>
  </si>
  <si>
    <t>0680027K</t>
  </si>
  <si>
    <t>68201</t>
  </si>
  <si>
    <t>LYCEE LAVOISIER (PROFESSIONNEL)</t>
  </si>
  <si>
    <t>LYCEE PROFESSIONNEL CHARLES STOESSEL</t>
  </si>
  <si>
    <t>0680037W</t>
  </si>
  <si>
    <t>LYCEE PROFESSIONNEL DU REBBERG</t>
  </si>
  <si>
    <t>0680041A</t>
  </si>
  <si>
    <t>LYCEE PROFESSIONNEL F.D. ROOSEVELT</t>
  </si>
  <si>
    <t>0680039Y</t>
  </si>
  <si>
    <t>LYCEE PROFESSIONNEL SAINT JOSEPH DE CLUNY</t>
  </si>
  <si>
    <t>0680159D</t>
  </si>
  <si>
    <t>PULVERSHEIM</t>
  </si>
  <si>
    <t>0681801N</t>
  </si>
  <si>
    <t>68258</t>
  </si>
  <si>
    <t>LYCEE LOUISE WEISS (PROFESSIONNEL)</t>
  </si>
  <si>
    <t>LYCEE PROFESSIONNEL CHARLES POINTET</t>
  </si>
  <si>
    <t>0680074L</t>
  </si>
  <si>
    <t>LYCEE AMELIE ZURCHER (PROFESSIONNEL)</t>
  </si>
  <si>
    <t>0680161F</t>
  </si>
  <si>
    <t>En deçà des attentes</t>
  </si>
  <si>
    <t>Neutre</t>
  </si>
  <si>
    <t>Performant</t>
  </si>
  <si>
    <t>Sélectif</t>
  </si>
  <si>
    <t>Accompagnateur</t>
  </si>
  <si>
    <t>-</t>
  </si>
  <si>
    <t>VA tx mentions Prod</t>
  </si>
  <si>
    <t>VA tx mentions Serv</t>
  </si>
  <si>
    <t>VA tx mentions Ens</t>
  </si>
  <si>
    <t>Très performant</t>
  </si>
  <si>
    <t>Performance</t>
  </si>
  <si>
    <t>Régularité</t>
  </si>
  <si>
    <t>Très performant et régulier</t>
  </si>
  <si>
    <t>ECOLE LIBRE SAINTE-ANNE</t>
  </si>
  <si>
    <t>0673083M</t>
  </si>
  <si>
    <t>Famille 2021 Ensemble</t>
  </si>
  <si>
    <t>Famille 2021 Prod</t>
  </si>
  <si>
    <t>Famille 2021 Serv</t>
  </si>
  <si>
    <t>VA Prod 2021</t>
  </si>
  <si>
    <t>VA Serv 2021</t>
  </si>
  <si>
    <t>VA Ens 2021</t>
  </si>
  <si>
    <t xml:space="preserve"> VA Ens 2021</t>
  </si>
  <si>
    <t>Famille 2021</t>
  </si>
  <si>
    <t>+6</t>
  </si>
  <si>
    <t>+1</t>
  </si>
  <si>
    <t>+3</t>
  </si>
  <si>
    <t>+2</t>
  </si>
  <si>
    <t>+4</t>
  </si>
  <si>
    <t>+5</t>
  </si>
  <si>
    <t>+7</t>
  </si>
  <si>
    <t>+11</t>
  </si>
  <si>
    <t>+9</t>
  </si>
  <si>
    <t>+20</t>
  </si>
  <si>
    <t>+10</t>
  </si>
  <si>
    <t>+12</t>
  </si>
  <si>
    <t>+13</t>
  </si>
  <si>
    <t>+15</t>
  </si>
  <si>
    <t>+8</t>
  </si>
  <si>
    <t>+17</t>
  </si>
  <si>
    <t>LYCEE PROFESSIONNEL SCHWEISGUTH</t>
  </si>
  <si>
    <t>+14</t>
  </si>
  <si>
    <t>+16</t>
  </si>
  <si>
    <t>+19</t>
  </si>
  <si>
    <t>+18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</si>
</sst>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3F781"/>
        <bgColor indexed="64"/>
      </patternFill>
    </fill>
    <fill>
      <patternFill patternType="solid">
        <fgColor rgb="FF58ACFA"/>
        <bgColor indexed="64"/>
      </patternFill>
    </fill>
    <fill>
      <patternFill patternType="solid">
        <fgColor rgb="FF9A2EFE"/>
        <bgColor indexed="64"/>
      </patternFill>
    </fill>
    <fill>
      <patternFill patternType="solid">
        <fgColor rgb="FFFA5858"/>
        <bgColor indexed="64"/>
      </patternFill>
    </fill>
    <fill>
      <patternFill patternType="solid">
        <fgColor rgb="FFFA8258"/>
        <bgColor indexed="64"/>
      </patternFill>
    </fill>
    <fill>
      <patternFill patternType="solid">
        <fgColor rgb="FFFAAC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43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0" xfId="0" applyNumberFormat="1" applyFont="1" applyFill="1" applyBorder="1" applyAlignment="1" applyProtection="1">
      <alignment horizontal="center" vertical="center" wrapText="1"/>
    </xf>
    <xf numFmtId="0" fontId="18" fillId="35" borderId="0" xfId="0" applyNumberFormat="1" applyFont="1" applyFill="1" applyBorder="1" applyAlignment="1" applyProtection="1">
      <alignment horizontal="center" vertical="center" wrapText="1"/>
    </xf>
    <xf numFmtId="0" fontId="18" fillId="36" borderId="0" xfId="0" applyNumberFormat="1" applyFont="1" applyFill="1" applyBorder="1" applyAlignment="1" applyProtection="1">
      <alignment horizontal="center" vertical="center" wrapText="1"/>
    </xf>
    <xf numFmtId="0" fontId="18" fillId="37" borderId="0" xfId="0" applyNumberFormat="1" applyFont="1" applyFill="1" applyBorder="1" applyAlignment="1" applyProtection="1">
      <alignment horizontal="center" vertical="center" wrapText="1"/>
    </xf>
    <xf numFmtId="0" fontId="18" fillId="38" borderId="0" xfId="0" applyNumberFormat="1" applyFont="1" applyFill="1" applyBorder="1" applyAlignment="1" applyProtection="1">
      <alignment horizontal="center" vertical="center" wrapText="1"/>
    </xf>
    <xf numFmtId="0" fontId="18" fillId="39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18" fillId="35" borderId="0" xfId="0" applyNumberFormat="1" applyFont="1" applyFill="1" applyBorder="1" applyAlignment="1" applyProtection="1">
      <alignment horizontal="center" vertical="center" wrapText="1"/>
    </xf>
    <xf numFmtId="0" fontId="18" fillId="36" borderId="0" xfId="0" applyNumberFormat="1" applyFont="1" applyFill="1" applyBorder="1" applyAlignment="1" applyProtection="1">
      <alignment horizontal="center" vertical="center" wrapText="1"/>
    </xf>
    <xf numFmtId="0" fontId="18" fillId="37" borderId="0" xfId="0" applyNumberFormat="1" applyFont="1" applyFill="1" applyBorder="1" applyAlignment="1" applyProtection="1">
      <alignment horizontal="center" vertical="center" wrapText="1"/>
    </xf>
    <xf numFmtId="0" fontId="18" fillId="38" borderId="0" xfId="0" applyNumberFormat="1" applyFont="1" applyFill="1" applyBorder="1" applyAlignment="1" applyProtection="1">
      <alignment horizontal="center" vertical="center" wrapText="1"/>
    </xf>
    <xf numFmtId="0" fontId="18" fillId="39" borderId="0" xfId="0" applyNumberFormat="1" applyFont="1" applyFill="1" applyBorder="1" applyAlignment="1" applyProtection="1">
      <alignment horizontal="center" vertical="center" wrapText="1"/>
    </xf>
    <xf numFmtId="0" fontId="18" fillId="34" borderId="0" xfId="0" applyNumberFormat="1" applyFont="1" applyFill="1" applyBorder="1" applyAlignment="1" applyProtection="1">
      <alignment horizontal="center" vertical="center" wrapText="1"/>
    </xf>
    <xf numFmtId="0" fontId="18" fillId="34" borderId="0" xfId="0" applyNumberFormat="1" applyFont="1" applyFill="1" applyBorder="1" applyAlignment="1" applyProtection="1">
      <alignment vertical="center" wrapText="1"/>
    </xf>
    <xf numFmtId="0" fontId="0" fillId="40" borderId="0" xfId="0" applyNumberFormat="1" applyFont="1" applyFill="1" applyBorder="1" applyAlignment="1" applyProtection="1"/>
    <xf numFmtId="0" fontId="20" fillId="46" borderId="0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left" vertical="center" wrapText="1"/>
    </xf>
    <xf numFmtId="0" fontId="0" fillId="42" borderId="10" xfId="0" applyNumberFormat="1" applyFont="1" applyFill="1" applyBorder="1" applyAlignment="1" applyProtection="1"/>
    <xf numFmtId="0" fontId="0" fillId="43" borderId="10" xfId="0" applyNumberFormat="1" applyFont="1" applyFill="1" applyBorder="1" applyAlignment="1" applyProtection="1"/>
    <xf numFmtId="0" fontId="0" fillId="41" borderId="10" xfId="0" applyNumberFormat="1" applyFont="1" applyFill="1" applyBorder="1" applyAlignment="1" applyProtection="1"/>
    <xf numFmtId="0" fontId="0" fillId="45" borderId="10" xfId="0" applyNumberFormat="1" applyFont="1" applyFill="1" applyBorder="1" applyAlignment="1" applyProtection="1"/>
    <xf numFmtId="0" fontId="0" fillId="44" borderId="10" xfId="0" applyNumberFormat="1" applyFont="1" applyFill="1" applyBorder="1" applyAlignment="1" applyProtection="1"/>
    <xf numFmtId="0" fontId="18" fillId="36" borderId="0" xfId="0" applyNumberFormat="1" applyFont="1" applyFill="1" applyBorder="1" applyAlignment="1" applyProtection="1">
      <alignment horizontal="center" vertical="center" wrapText="1"/>
    </xf>
    <xf numFmtId="0" fontId="14" fillId="40" borderId="0" xfId="0" applyNumberFormat="1" applyFont="1" applyFill="1" applyBorder="1" applyAlignment="1" applyProtection="1"/>
    <xf numFmtId="0" fontId="18" fillId="34" borderId="0" xfId="0" applyNumberFormat="1" applyFont="1" applyFill="1" applyBorder="1" applyAlignment="1" applyProtection="1">
      <alignment horizontal="center" vertical="center" wrapText="1"/>
    </xf>
    <xf numFmtId="0" fontId="18" fillId="34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/>
    <xf numFmtId="0" fontId="19" fillId="33" borderId="10" xfId="0" applyNumberFormat="1" applyFont="1" applyFill="1" applyBorder="1" applyAlignment="1" applyProtection="1"/>
    <xf numFmtId="0" fontId="19" fillId="33" borderId="0" xfId="0" applyNumberFormat="1" applyFont="1" applyFill="1" applyBorder="1" applyAlignment="1" applyProtection="1"/>
    <xf numFmtId="0" fontId="18" fillId="39" borderId="0" xfId="0" applyNumberFormat="1" applyFont="1" applyFill="1" applyBorder="1" applyAlignment="1" applyProtection="1">
      <alignment horizontal="center" vertical="center" wrapText="1"/>
    </xf>
    <xf numFmtId="0" fontId="18" fillId="34" borderId="0" xfId="0" applyNumberFormat="1" applyFont="1" applyFill="1" applyBorder="1" applyAlignment="1" applyProtection="1">
      <alignment horizontal="center" vertical="center" wrapText="1"/>
    </xf>
    <xf numFmtId="0" fontId="18" fillId="35" borderId="0" xfId="0" applyNumberFormat="1" applyFont="1" applyFill="1" applyBorder="1" applyAlignment="1" applyProtection="1">
      <alignment horizontal="center" vertical="center" wrapText="1"/>
    </xf>
    <xf numFmtId="0" fontId="18" fillId="36" borderId="0" xfId="0" applyNumberFormat="1" applyFont="1" applyFill="1" applyBorder="1" applyAlignment="1" applyProtection="1">
      <alignment horizontal="center" vertical="center" wrapText="1"/>
    </xf>
    <xf numFmtId="0" fontId="18" fillId="37" borderId="0" xfId="0" applyNumberFormat="1" applyFont="1" applyFill="1" applyBorder="1" applyAlignment="1" applyProtection="1">
      <alignment horizontal="center" vertical="center" wrapText="1"/>
    </xf>
    <xf numFmtId="0" fontId="18" fillId="38" borderId="0" xfId="0" applyNumberFormat="1" applyFont="1" applyFill="1" applyBorder="1" applyAlignment="1" applyProtection="1">
      <alignment horizontal="center" vertical="center" wrapText="1"/>
    </xf>
    <xf numFmtId="0" fontId="20" fillId="37" borderId="0" xfId="0" applyNumberFormat="1" applyFont="1" applyFill="1" applyBorder="1" applyAlignment="1" applyProtection="1">
      <alignment horizontal="center" vertical="center" wrapText="1"/>
    </xf>
    <xf numFmtId="0" fontId="20" fillId="46" borderId="0" xfId="0" applyNumberFormat="1" applyFont="1" applyFill="1" applyBorder="1" applyAlignment="1" applyProtection="1">
      <alignment horizontal="center" vertical="center" wrapText="1"/>
    </xf>
    <xf numFmtId="0" fontId="0" fillId="4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2" xr:uid="{00000000-0005-0000-0000-00001F000000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66FFFF"/>
      <color rgb="FF33CCFF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Z65"/>
  <sheetViews>
    <sheetView tabSelected="1" workbookViewId="0">
      <pane ySplit="2" topLeftCell="A3" activePane="bottomLeft" state="frozen"/>
      <selection pane="bottomLeft" sqref="A1:G1"/>
    </sheetView>
  </sheetViews>
  <sheetFormatPr baseColWidth="10" defaultRowHeight="12.75" x14ac:dyDescent="0.2"/>
  <cols>
    <col min="1" max="1" width="18.85546875" style="18" bestFit="1" customWidth="1"/>
    <col min="2" max="2" width="13.85546875" style="27" bestFit="1" customWidth="1"/>
    <col min="3" max="3" width="22.85546875" style="27" bestFit="1" customWidth="1"/>
    <col min="4" max="4" width="13.85546875" style="18" bestFit="1" customWidth="1"/>
    <col min="5" max="5" width="12.7109375" style="18" bestFit="1" customWidth="1"/>
    <col min="6" max="6" width="60.140625" style="18" bestFit="1" customWidth="1"/>
    <col min="7" max="7" width="26.140625" style="18" bestFit="1" customWidth="1"/>
    <col min="8" max="8" width="13.5703125" style="18" bestFit="1" customWidth="1"/>
    <col min="9" max="9" width="10" style="18" bestFit="1" customWidth="1"/>
    <col min="10" max="10" width="9.42578125" style="18" bestFit="1" customWidth="1"/>
    <col min="11" max="11" width="11" style="18" bestFit="1" customWidth="1"/>
    <col min="12" max="12" width="8.85546875" style="18" bestFit="1" customWidth="1"/>
    <col min="13" max="13" width="8" style="18" bestFit="1" customWidth="1"/>
    <col min="14" max="14" width="7.85546875" style="18" bestFit="1" customWidth="1"/>
    <col min="15" max="15" width="8.85546875" style="18" bestFit="1" customWidth="1"/>
    <col min="16" max="16" width="8" style="18" bestFit="1" customWidth="1"/>
    <col min="17" max="17" width="7.85546875" style="18" bestFit="1" customWidth="1"/>
    <col min="18" max="18" width="8.85546875" style="18" bestFit="1" customWidth="1"/>
    <col min="19" max="19" width="8" style="18" bestFit="1" customWidth="1"/>
    <col min="20" max="20" width="7.85546875" style="18" bestFit="1" customWidth="1"/>
    <col min="21" max="21" width="8.85546875" style="18" bestFit="1" customWidth="1"/>
    <col min="22" max="22" width="8" style="18" bestFit="1" customWidth="1"/>
    <col min="23" max="23" width="7.85546875" style="18" bestFit="1" customWidth="1"/>
    <col min="24" max="24" width="8.85546875" style="18" bestFit="1" customWidth="1"/>
    <col min="25" max="25" width="8" style="18" bestFit="1" customWidth="1"/>
    <col min="26" max="26" width="7.85546875" style="18" bestFit="1" customWidth="1"/>
    <col min="27" max="16384" width="11.42578125" style="18"/>
  </cols>
  <sheetData>
    <row r="1" spans="1:26" s="1" customFormat="1" ht="12.75" customHeight="1" x14ac:dyDescent="0.2">
      <c r="A1" s="34" t="s">
        <v>0</v>
      </c>
      <c r="B1" s="34"/>
      <c r="C1" s="34"/>
      <c r="D1" s="34"/>
      <c r="E1" s="34"/>
      <c r="F1" s="34"/>
      <c r="G1" s="34"/>
      <c r="H1" s="34" t="s">
        <v>1</v>
      </c>
      <c r="I1" s="34" t="s">
        <v>2</v>
      </c>
      <c r="J1" s="34" t="s">
        <v>3</v>
      </c>
      <c r="K1" s="34" t="s">
        <v>4</v>
      </c>
      <c r="L1" s="35" t="s">
        <v>5</v>
      </c>
      <c r="M1" s="35"/>
      <c r="N1" s="35"/>
      <c r="O1" s="36" t="s">
        <v>6</v>
      </c>
      <c r="P1" s="36"/>
      <c r="Q1" s="36"/>
      <c r="R1" s="37" t="s">
        <v>7</v>
      </c>
      <c r="S1" s="37"/>
      <c r="T1" s="37"/>
      <c r="U1" s="38" t="s">
        <v>8</v>
      </c>
      <c r="V1" s="38"/>
      <c r="W1" s="38"/>
      <c r="X1" s="33" t="s">
        <v>9</v>
      </c>
      <c r="Y1" s="33"/>
      <c r="Z1" s="33"/>
    </row>
    <row r="2" spans="1:26" s="1" customFormat="1" ht="63.75" x14ac:dyDescent="0.2">
      <c r="A2" s="16" t="s">
        <v>313</v>
      </c>
      <c r="B2" s="28" t="s">
        <v>301</v>
      </c>
      <c r="C2" s="28" t="s">
        <v>302</v>
      </c>
      <c r="D2" s="2" t="s">
        <v>10</v>
      </c>
      <c r="E2" s="2" t="s">
        <v>11</v>
      </c>
      <c r="F2" s="2" t="s">
        <v>12</v>
      </c>
      <c r="G2" s="2" t="s">
        <v>13</v>
      </c>
      <c r="H2" s="34"/>
      <c r="I2" s="34"/>
      <c r="J2" s="34"/>
      <c r="K2" s="34"/>
      <c r="L2" s="3" t="s">
        <v>14</v>
      </c>
      <c r="M2" s="3" t="s">
        <v>15</v>
      </c>
      <c r="N2" s="3" t="s">
        <v>16</v>
      </c>
      <c r="O2" s="4" t="s">
        <v>14</v>
      </c>
      <c r="P2" s="4" t="s">
        <v>15</v>
      </c>
      <c r="Q2" s="4" t="s">
        <v>16</v>
      </c>
      <c r="R2" s="5" t="s">
        <v>14</v>
      </c>
      <c r="S2" s="5" t="s">
        <v>15</v>
      </c>
      <c r="T2" s="5" t="s">
        <v>16</v>
      </c>
      <c r="U2" s="6" t="s">
        <v>14</v>
      </c>
      <c r="V2" s="6" t="s">
        <v>15</v>
      </c>
      <c r="W2" s="6" t="s">
        <v>16</v>
      </c>
      <c r="X2" s="7" t="s">
        <v>14</v>
      </c>
      <c r="Y2" s="7" t="s">
        <v>15</v>
      </c>
      <c r="Z2" s="7" t="s">
        <v>16</v>
      </c>
    </row>
    <row r="3" spans="1:26" s="1" customFormat="1" x14ac:dyDescent="0.2">
      <c r="A3" s="21" t="s">
        <v>292</v>
      </c>
      <c r="B3" s="30" t="s">
        <v>296</v>
      </c>
      <c r="C3" s="30" t="s">
        <v>296</v>
      </c>
      <c r="D3" s="18" t="s">
        <v>40</v>
      </c>
      <c r="E3" s="18" t="s">
        <v>41</v>
      </c>
      <c r="F3" s="18" t="s">
        <v>42</v>
      </c>
      <c r="G3" s="18" t="s">
        <v>43</v>
      </c>
      <c r="H3" s="18" t="s">
        <v>44</v>
      </c>
      <c r="I3" s="18" t="s">
        <v>45</v>
      </c>
      <c r="J3" s="18" t="s">
        <v>17</v>
      </c>
      <c r="K3" s="18">
        <v>148</v>
      </c>
      <c r="L3" s="41">
        <v>98</v>
      </c>
      <c r="M3" s="41">
        <v>98</v>
      </c>
      <c r="N3" s="41">
        <v>0</v>
      </c>
      <c r="O3" s="41">
        <v>76</v>
      </c>
      <c r="P3" s="41">
        <v>70</v>
      </c>
      <c r="Q3" s="41" t="s">
        <v>314</v>
      </c>
      <c r="R3" s="41">
        <v>90</v>
      </c>
      <c r="S3" s="41">
        <v>90</v>
      </c>
      <c r="T3" s="41">
        <v>0</v>
      </c>
      <c r="U3" s="41">
        <v>97</v>
      </c>
      <c r="V3" s="41">
        <v>96</v>
      </c>
      <c r="W3" s="41" t="s">
        <v>315</v>
      </c>
      <c r="X3" s="41">
        <v>100</v>
      </c>
      <c r="Y3" s="41">
        <v>99</v>
      </c>
      <c r="Z3" s="41" t="s">
        <v>315</v>
      </c>
    </row>
    <row r="4" spans="1:26" s="1" customFormat="1" x14ac:dyDescent="0.2">
      <c r="A4" s="23" t="s">
        <v>291</v>
      </c>
      <c r="B4" s="30" t="s">
        <v>296</v>
      </c>
      <c r="C4" s="30" t="s">
        <v>296</v>
      </c>
      <c r="D4" s="18" t="s">
        <v>40</v>
      </c>
      <c r="E4" s="18" t="s">
        <v>41</v>
      </c>
      <c r="F4" s="18" t="s">
        <v>22</v>
      </c>
      <c r="G4" s="18" t="s">
        <v>49</v>
      </c>
      <c r="H4" s="18" t="s">
        <v>50</v>
      </c>
      <c r="I4" s="18" t="s">
        <v>51</v>
      </c>
      <c r="J4" s="18" t="s">
        <v>17</v>
      </c>
      <c r="K4" s="18">
        <v>236</v>
      </c>
      <c r="L4" s="41">
        <v>95</v>
      </c>
      <c r="M4" s="41">
        <v>97</v>
      </c>
      <c r="N4" s="41">
        <v>-2</v>
      </c>
      <c r="O4" s="41">
        <v>61</v>
      </c>
      <c r="P4" s="41">
        <v>66</v>
      </c>
      <c r="Q4" s="41">
        <v>-5</v>
      </c>
      <c r="R4" s="41">
        <v>86</v>
      </c>
      <c r="S4" s="41">
        <v>89</v>
      </c>
      <c r="T4" s="41">
        <v>-3</v>
      </c>
      <c r="U4" s="41">
        <v>93</v>
      </c>
      <c r="V4" s="41">
        <v>96</v>
      </c>
      <c r="W4" s="41">
        <v>-3</v>
      </c>
      <c r="X4" s="41">
        <v>95</v>
      </c>
      <c r="Y4" s="41">
        <v>98</v>
      </c>
      <c r="Z4" s="41">
        <v>-3</v>
      </c>
    </row>
    <row r="5" spans="1:26" s="1" customFormat="1" x14ac:dyDescent="0.2">
      <c r="A5" s="21" t="s">
        <v>292</v>
      </c>
      <c r="B5" s="30" t="s">
        <v>296</v>
      </c>
      <c r="C5" s="30" t="s">
        <v>296</v>
      </c>
      <c r="D5" s="18" t="s">
        <v>40</v>
      </c>
      <c r="E5" s="18" t="s">
        <v>41</v>
      </c>
      <c r="F5" s="18" t="s">
        <v>52</v>
      </c>
      <c r="G5" s="18" t="s">
        <v>53</v>
      </c>
      <c r="H5" s="18" t="s">
        <v>54</v>
      </c>
      <c r="I5" s="18" t="s">
        <v>55</v>
      </c>
      <c r="J5" s="18" t="s">
        <v>17</v>
      </c>
      <c r="K5" s="18">
        <v>162</v>
      </c>
      <c r="L5" s="41">
        <v>98</v>
      </c>
      <c r="M5" s="41">
        <v>98</v>
      </c>
      <c r="N5" s="41">
        <v>0</v>
      </c>
      <c r="O5" s="41">
        <v>79</v>
      </c>
      <c r="P5" s="41">
        <v>76</v>
      </c>
      <c r="Q5" s="41" t="s">
        <v>316</v>
      </c>
      <c r="R5" s="41">
        <v>89</v>
      </c>
      <c r="S5" s="41">
        <v>91</v>
      </c>
      <c r="T5" s="41">
        <v>-2</v>
      </c>
      <c r="U5" s="41">
        <v>98</v>
      </c>
      <c r="V5" s="41">
        <v>96</v>
      </c>
      <c r="W5" s="41" t="s">
        <v>317</v>
      </c>
      <c r="X5" s="41">
        <v>99</v>
      </c>
      <c r="Y5" s="41">
        <v>99</v>
      </c>
      <c r="Z5" s="41">
        <v>0</v>
      </c>
    </row>
    <row r="6" spans="1:26" s="1" customFormat="1" x14ac:dyDescent="0.2">
      <c r="A6" s="21" t="s">
        <v>292</v>
      </c>
      <c r="B6" s="30" t="s">
        <v>296</v>
      </c>
      <c r="C6" s="30" t="s">
        <v>296</v>
      </c>
      <c r="D6" s="18" t="s">
        <v>40</v>
      </c>
      <c r="E6" s="18" t="s">
        <v>41</v>
      </c>
      <c r="F6" s="18" t="s">
        <v>36</v>
      </c>
      <c r="G6" s="18" t="s">
        <v>60</v>
      </c>
      <c r="H6" s="18" t="s">
        <v>65</v>
      </c>
      <c r="I6" s="18" t="s">
        <v>62</v>
      </c>
      <c r="J6" s="18" t="s">
        <v>17</v>
      </c>
      <c r="K6" s="18">
        <v>442</v>
      </c>
      <c r="L6" s="41">
        <v>99</v>
      </c>
      <c r="M6" s="41">
        <v>98</v>
      </c>
      <c r="N6" s="41" t="s">
        <v>315</v>
      </c>
      <c r="O6" s="41">
        <v>76</v>
      </c>
      <c r="P6" s="41">
        <v>75</v>
      </c>
      <c r="Q6" s="41" t="s">
        <v>315</v>
      </c>
      <c r="R6" s="41">
        <v>91</v>
      </c>
      <c r="S6" s="41">
        <v>90</v>
      </c>
      <c r="T6" s="41" t="s">
        <v>315</v>
      </c>
      <c r="U6" s="41">
        <v>97</v>
      </c>
      <c r="V6" s="41">
        <v>96</v>
      </c>
      <c r="W6" s="41" t="s">
        <v>315</v>
      </c>
      <c r="X6" s="41">
        <v>99</v>
      </c>
      <c r="Y6" s="41">
        <v>99</v>
      </c>
      <c r="Z6" s="41">
        <v>0</v>
      </c>
    </row>
    <row r="7" spans="1:26" s="1" customFormat="1" x14ac:dyDescent="0.2">
      <c r="A7" s="22" t="s">
        <v>295</v>
      </c>
      <c r="B7" s="30" t="s">
        <v>296</v>
      </c>
      <c r="C7" s="30" t="s">
        <v>296</v>
      </c>
      <c r="D7" s="18" t="s">
        <v>40</v>
      </c>
      <c r="E7" s="18" t="s">
        <v>41</v>
      </c>
      <c r="F7" s="18" t="s">
        <v>71</v>
      </c>
      <c r="G7" s="18" t="s">
        <v>72</v>
      </c>
      <c r="H7" s="18" t="s">
        <v>73</v>
      </c>
      <c r="I7" s="18" t="s">
        <v>74</v>
      </c>
      <c r="J7" s="18" t="s">
        <v>17</v>
      </c>
      <c r="K7" s="18">
        <v>369</v>
      </c>
      <c r="L7" s="41">
        <v>97</v>
      </c>
      <c r="M7" s="41">
        <v>99</v>
      </c>
      <c r="N7" s="41">
        <v>-2</v>
      </c>
      <c r="O7" s="41">
        <v>79</v>
      </c>
      <c r="P7" s="41">
        <v>76</v>
      </c>
      <c r="Q7" s="41" t="s">
        <v>316</v>
      </c>
      <c r="R7" s="41">
        <v>94</v>
      </c>
      <c r="S7" s="41">
        <v>91</v>
      </c>
      <c r="T7" s="41" t="s">
        <v>316</v>
      </c>
      <c r="U7" s="41">
        <v>96</v>
      </c>
      <c r="V7" s="41">
        <v>97</v>
      </c>
      <c r="W7" s="41">
        <v>-1</v>
      </c>
      <c r="X7" s="41">
        <v>98</v>
      </c>
      <c r="Y7" s="41">
        <v>99</v>
      </c>
      <c r="Z7" s="41">
        <v>-1</v>
      </c>
    </row>
    <row r="8" spans="1:26" s="1" customFormat="1" x14ac:dyDescent="0.2">
      <c r="A8" s="24" t="s">
        <v>293</v>
      </c>
      <c r="B8" s="30" t="s">
        <v>296</v>
      </c>
      <c r="C8" s="30" t="s">
        <v>296</v>
      </c>
      <c r="D8" s="18" t="s">
        <v>40</v>
      </c>
      <c r="E8" s="18" t="s">
        <v>41</v>
      </c>
      <c r="F8" s="18" t="s">
        <v>77</v>
      </c>
      <c r="G8" s="18" t="s">
        <v>78</v>
      </c>
      <c r="H8" s="18" t="s">
        <v>79</v>
      </c>
      <c r="I8" s="18" t="s">
        <v>80</v>
      </c>
      <c r="J8" s="18" t="s">
        <v>17</v>
      </c>
      <c r="K8" s="18">
        <v>193</v>
      </c>
      <c r="L8" s="41">
        <v>100</v>
      </c>
      <c r="M8" s="41">
        <v>99</v>
      </c>
      <c r="N8" s="41" t="s">
        <v>315</v>
      </c>
      <c r="O8" s="41">
        <v>84</v>
      </c>
      <c r="P8" s="41">
        <v>84</v>
      </c>
      <c r="Q8" s="41">
        <v>0</v>
      </c>
      <c r="R8" s="41">
        <v>95</v>
      </c>
      <c r="S8" s="41">
        <v>92</v>
      </c>
      <c r="T8" s="41" t="s">
        <v>316</v>
      </c>
      <c r="U8" s="41">
        <v>99</v>
      </c>
      <c r="V8" s="41">
        <v>97</v>
      </c>
      <c r="W8" s="41" t="s">
        <v>317</v>
      </c>
      <c r="X8" s="41">
        <v>100</v>
      </c>
      <c r="Y8" s="41">
        <v>99</v>
      </c>
      <c r="Z8" s="41" t="s">
        <v>315</v>
      </c>
    </row>
    <row r="9" spans="1:26" s="1" customFormat="1" x14ac:dyDescent="0.2">
      <c r="A9" s="25" t="s">
        <v>294</v>
      </c>
      <c r="B9" s="30" t="s">
        <v>296</v>
      </c>
      <c r="C9" s="30" t="s">
        <v>296</v>
      </c>
      <c r="D9" s="18" t="s">
        <v>40</v>
      </c>
      <c r="E9" s="18" t="s">
        <v>41</v>
      </c>
      <c r="F9" s="18" t="s">
        <v>85</v>
      </c>
      <c r="G9" s="18" t="s">
        <v>86</v>
      </c>
      <c r="H9" s="18" t="s">
        <v>87</v>
      </c>
      <c r="I9" s="18" t="s">
        <v>88</v>
      </c>
      <c r="J9" s="18" t="s">
        <v>17</v>
      </c>
      <c r="K9" s="18">
        <v>241</v>
      </c>
      <c r="L9" s="41">
        <v>98</v>
      </c>
      <c r="M9" s="41">
        <v>98</v>
      </c>
      <c r="N9" s="41">
        <v>0</v>
      </c>
      <c r="O9" s="41">
        <v>66</v>
      </c>
      <c r="P9" s="41">
        <v>70</v>
      </c>
      <c r="Q9" s="41">
        <v>-4</v>
      </c>
      <c r="R9" s="41">
        <v>86</v>
      </c>
      <c r="S9" s="41">
        <v>90</v>
      </c>
      <c r="T9" s="41">
        <v>-4</v>
      </c>
      <c r="U9" s="41">
        <v>96</v>
      </c>
      <c r="V9" s="41">
        <v>96</v>
      </c>
      <c r="W9" s="41">
        <v>0</v>
      </c>
      <c r="X9" s="41">
        <v>98</v>
      </c>
      <c r="Y9" s="41">
        <v>98</v>
      </c>
      <c r="Z9" s="41">
        <v>0</v>
      </c>
    </row>
    <row r="10" spans="1:26" s="1" customFormat="1" x14ac:dyDescent="0.2">
      <c r="A10" s="24" t="s">
        <v>293</v>
      </c>
      <c r="B10" s="30" t="s">
        <v>296</v>
      </c>
      <c r="C10" s="30" t="s">
        <v>296</v>
      </c>
      <c r="D10" s="18" t="s">
        <v>40</v>
      </c>
      <c r="E10" s="18" t="s">
        <v>41</v>
      </c>
      <c r="F10" s="18" t="s">
        <v>91</v>
      </c>
      <c r="G10" s="18" t="s">
        <v>92</v>
      </c>
      <c r="H10" s="18" t="s">
        <v>93</v>
      </c>
      <c r="I10" s="18" t="s">
        <v>94</v>
      </c>
      <c r="J10" s="18" t="s">
        <v>17</v>
      </c>
      <c r="K10" s="18">
        <v>315</v>
      </c>
      <c r="L10" s="41">
        <v>98</v>
      </c>
      <c r="M10" s="41">
        <v>98</v>
      </c>
      <c r="N10" s="41">
        <v>0</v>
      </c>
      <c r="O10" s="41">
        <v>82</v>
      </c>
      <c r="P10" s="41">
        <v>76</v>
      </c>
      <c r="Q10" s="41" t="s">
        <v>314</v>
      </c>
      <c r="R10" s="41">
        <v>96</v>
      </c>
      <c r="S10" s="41">
        <v>92</v>
      </c>
      <c r="T10" s="41" t="s">
        <v>318</v>
      </c>
      <c r="U10" s="41">
        <v>98</v>
      </c>
      <c r="V10" s="41">
        <v>97</v>
      </c>
      <c r="W10" s="41" t="s">
        <v>315</v>
      </c>
      <c r="X10" s="41">
        <v>99</v>
      </c>
      <c r="Y10" s="41">
        <v>99</v>
      </c>
      <c r="Z10" s="41">
        <v>0</v>
      </c>
    </row>
    <row r="11" spans="1:26" s="1" customFormat="1" x14ac:dyDescent="0.2">
      <c r="A11" s="21" t="s">
        <v>292</v>
      </c>
      <c r="B11" s="30" t="s">
        <v>296</v>
      </c>
      <c r="C11" s="30" t="s">
        <v>296</v>
      </c>
      <c r="D11" s="18" t="s">
        <v>40</v>
      </c>
      <c r="E11" s="18" t="s">
        <v>41</v>
      </c>
      <c r="F11" s="18" t="s">
        <v>21</v>
      </c>
      <c r="G11" s="18" t="s">
        <v>40</v>
      </c>
      <c r="H11" s="18" t="s">
        <v>110</v>
      </c>
      <c r="I11" s="18" t="s">
        <v>99</v>
      </c>
      <c r="J11" s="18" t="s">
        <v>17</v>
      </c>
      <c r="K11" s="18">
        <v>318</v>
      </c>
      <c r="L11" s="41">
        <v>93</v>
      </c>
      <c r="M11" s="41">
        <v>95</v>
      </c>
      <c r="N11" s="41">
        <v>-2</v>
      </c>
      <c r="O11" s="41">
        <v>58</v>
      </c>
      <c r="P11" s="41">
        <v>56</v>
      </c>
      <c r="Q11" s="41" t="s">
        <v>317</v>
      </c>
      <c r="R11" s="41">
        <v>87</v>
      </c>
      <c r="S11" s="41">
        <v>86</v>
      </c>
      <c r="T11" s="41" t="s">
        <v>315</v>
      </c>
      <c r="U11" s="41">
        <v>92</v>
      </c>
      <c r="V11" s="41">
        <v>94</v>
      </c>
      <c r="W11" s="41">
        <v>-2</v>
      </c>
      <c r="X11" s="41">
        <v>96</v>
      </c>
      <c r="Y11" s="41">
        <v>97</v>
      </c>
      <c r="Z11" s="41">
        <v>-1</v>
      </c>
    </row>
    <row r="12" spans="1:26" s="1" customFormat="1" x14ac:dyDescent="0.2">
      <c r="A12" s="21" t="s">
        <v>292</v>
      </c>
      <c r="B12" s="30" t="s">
        <v>296</v>
      </c>
      <c r="C12" s="30" t="s">
        <v>296</v>
      </c>
      <c r="D12" s="18" t="s">
        <v>40</v>
      </c>
      <c r="E12" s="18" t="s">
        <v>41</v>
      </c>
      <c r="F12" s="18" t="s">
        <v>108</v>
      </c>
      <c r="G12" s="18" t="s">
        <v>40</v>
      </c>
      <c r="H12" s="18" t="s">
        <v>109</v>
      </c>
      <c r="I12" s="18" t="s">
        <v>99</v>
      </c>
      <c r="J12" s="18" t="s">
        <v>17</v>
      </c>
      <c r="K12" s="18">
        <v>269</v>
      </c>
      <c r="L12" s="41">
        <v>97</v>
      </c>
      <c r="M12" s="41">
        <v>99</v>
      </c>
      <c r="N12" s="41">
        <v>-2</v>
      </c>
      <c r="O12" s="41">
        <v>73</v>
      </c>
      <c r="P12" s="41">
        <v>81</v>
      </c>
      <c r="Q12" s="41">
        <v>-8</v>
      </c>
      <c r="R12" s="41">
        <v>92</v>
      </c>
      <c r="S12" s="41">
        <v>92</v>
      </c>
      <c r="T12" s="41">
        <v>0</v>
      </c>
      <c r="U12" s="41">
        <v>97</v>
      </c>
      <c r="V12" s="41">
        <v>97</v>
      </c>
      <c r="W12" s="41">
        <v>0</v>
      </c>
      <c r="X12" s="41">
        <v>97</v>
      </c>
      <c r="Y12" s="41">
        <v>99</v>
      </c>
      <c r="Z12" s="41">
        <v>-2</v>
      </c>
    </row>
    <row r="13" spans="1:26" s="1" customFormat="1" x14ac:dyDescent="0.2">
      <c r="A13" s="24" t="s">
        <v>293</v>
      </c>
      <c r="B13" s="30" t="s">
        <v>296</v>
      </c>
      <c r="C13" s="30" t="s">
        <v>296</v>
      </c>
      <c r="D13" s="18" t="s">
        <v>40</v>
      </c>
      <c r="E13" s="18" t="s">
        <v>41</v>
      </c>
      <c r="F13" s="18" t="s">
        <v>112</v>
      </c>
      <c r="G13" s="18" t="s">
        <v>40</v>
      </c>
      <c r="H13" s="18" t="s">
        <v>113</v>
      </c>
      <c r="I13" s="18" t="s">
        <v>99</v>
      </c>
      <c r="J13" s="18" t="s">
        <v>17</v>
      </c>
      <c r="K13" s="18">
        <v>379</v>
      </c>
      <c r="L13" s="41">
        <v>99</v>
      </c>
      <c r="M13" s="41">
        <v>99</v>
      </c>
      <c r="N13" s="41">
        <v>0</v>
      </c>
      <c r="O13" s="41">
        <v>77</v>
      </c>
      <c r="P13" s="41">
        <v>78</v>
      </c>
      <c r="Q13" s="41">
        <v>-1</v>
      </c>
      <c r="R13" s="41">
        <v>93</v>
      </c>
      <c r="S13" s="41">
        <v>90</v>
      </c>
      <c r="T13" s="41" t="s">
        <v>316</v>
      </c>
      <c r="U13" s="41">
        <v>97</v>
      </c>
      <c r="V13" s="41">
        <v>96</v>
      </c>
      <c r="W13" s="41" t="s">
        <v>315</v>
      </c>
      <c r="X13" s="41">
        <v>98</v>
      </c>
      <c r="Y13" s="41">
        <v>99</v>
      </c>
      <c r="Z13" s="41">
        <v>-1</v>
      </c>
    </row>
    <row r="14" spans="1:26" s="1" customFormat="1" x14ac:dyDescent="0.2">
      <c r="A14" s="22" t="s">
        <v>295</v>
      </c>
      <c r="B14" s="30" t="s">
        <v>296</v>
      </c>
      <c r="C14" s="30" t="s">
        <v>296</v>
      </c>
      <c r="D14" s="18" t="s">
        <v>40</v>
      </c>
      <c r="E14" s="18" t="s">
        <v>41</v>
      </c>
      <c r="F14" s="18" t="s">
        <v>124</v>
      </c>
      <c r="G14" s="18" t="s">
        <v>40</v>
      </c>
      <c r="H14" s="18" t="s">
        <v>125</v>
      </c>
      <c r="I14" s="18" t="s">
        <v>99</v>
      </c>
      <c r="J14" s="18" t="s">
        <v>17</v>
      </c>
      <c r="K14" s="18">
        <v>309</v>
      </c>
      <c r="L14" s="41">
        <v>97</v>
      </c>
      <c r="M14" s="41">
        <v>99</v>
      </c>
      <c r="N14" s="41">
        <v>-2</v>
      </c>
      <c r="O14" s="41">
        <v>88</v>
      </c>
      <c r="P14" s="41">
        <v>83</v>
      </c>
      <c r="Q14" s="41" t="s">
        <v>319</v>
      </c>
      <c r="R14" s="41">
        <v>91</v>
      </c>
      <c r="S14" s="41">
        <v>86</v>
      </c>
      <c r="T14" s="41" t="s">
        <v>319</v>
      </c>
      <c r="U14" s="41">
        <v>96</v>
      </c>
      <c r="V14" s="41">
        <v>95</v>
      </c>
      <c r="W14" s="41" t="s">
        <v>315</v>
      </c>
      <c r="X14" s="41">
        <v>99</v>
      </c>
      <c r="Y14" s="41">
        <v>99</v>
      </c>
      <c r="Z14" s="41">
        <v>0</v>
      </c>
    </row>
    <row r="15" spans="1:26" s="1" customFormat="1" x14ac:dyDescent="0.2">
      <c r="A15" s="21" t="s">
        <v>292</v>
      </c>
      <c r="B15" s="30" t="s">
        <v>296</v>
      </c>
      <c r="C15" s="30" t="s">
        <v>296</v>
      </c>
      <c r="D15" s="18" t="s">
        <v>40</v>
      </c>
      <c r="E15" s="18" t="s">
        <v>41</v>
      </c>
      <c r="F15" s="18" t="s">
        <v>20</v>
      </c>
      <c r="G15" s="18" t="s">
        <v>40</v>
      </c>
      <c r="H15" s="18" t="s">
        <v>118</v>
      </c>
      <c r="I15" s="18" t="s">
        <v>99</v>
      </c>
      <c r="J15" s="18" t="s">
        <v>17</v>
      </c>
      <c r="K15" s="18">
        <v>303</v>
      </c>
      <c r="L15" s="41">
        <v>95</v>
      </c>
      <c r="M15" s="41">
        <v>97</v>
      </c>
      <c r="N15" s="41">
        <v>-2</v>
      </c>
      <c r="O15" s="41">
        <v>58</v>
      </c>
      <c r="P15" s="41">
        <v>64</v>
      </c>
      <c r="Q15" s="41">
        <v>-6</v>
      </c>
      <c r="R15" s="41">
        <v>86</v>
      </c>
      <c r="S15" s="41">
        <v>88</v>
      </c>
      <c r="T15" s="41">
        <v>-2</v>
      </c>
      <c r="U15" s="41">
        <v>94</v>
      </c>
      <c r="V15" s="41">
        <v>95</v>
      </c>
      <c r="W15" s="41">
        <v>-1</v>
      </c>
      <c r="X15" s="41">
        <v>95</v>
      </c>
      <c r="Y15" s="41">
        <v>98</v>
      </c>
      <c r="Z15" s="41">
        <v>-3</v>
      </c>
    </row>
    <row r="16" spans="1:26" s="1" customFormat="1" x14ac:dyDescent="0.2">
      <c r="A16" s="22" t="s">
        <v>295</v>
      </c>
      <c r="B16" s="30" t="s">
        <v>296</v>
      </c>
      <c r="C16" s="30" t="s">
        <v>296</v>
      </c>
      <c r="D16" s="18" t="s">
        <v>40</v>
      </c>
      <c r="E16" s="18" t="s">
        <v>41</v>
      </c>
      <c r="F16" s="18" t="s">
        <v>19</v>
      </c>
      <c r="G16" s="18" t="s">
        <v>40</v>
      </c>
      <c r="H16" s="18" t="s">
        <v>121</v>
      </c>
      <c r="I16" s="18" t="s">
        <v>99</v>
      </c>
      <c r="J16" s="18" t="s">
        <v>17</v>
      </c>
      <c r="K16" s="18">
        <v>198</v>
      </c>
      <c r="L16" s="41">
        <v>94</v>
      </c>
      <c r="M16" s="41">
        <v>97</v>
      </c>
      <c r="N16" s="41">
        <v>-3</v>
      </c>
      <c r="O16" s="41">
        <v>63</v>
      </c>
      <c r="P16" s="41">
        <v>70</v>
      </c>
      <c r="Q16" s="41">
        <v>-7</v>
      </c>
      <c r="R16" s="41">
        <v>86</v>
      </c>
      <c r="S16" s="41">
        <v>86</v>
      </c>
      <c r="T16" s="41">
        <v>0</v>
      </c>
      <c r="U16" s="41">
        <v>93</v>
      </c>
      <c r="V16" s="41">
        <v>95</v>
      </c>
      <c r="W16" s="41">
        <v>-2</v>
      </c>
      <c r="X16" s="41">
        <v>94</v>
      </c>
      <c r="Y16" s="41">
        <v>98</v>
      </c>
      <c r="Z16" s="41">
        <v>-4</v>
      </c>
    </row>
    <row r="17" spans="1:26" s="1" customFormat="1" x14ac:dyDescent="0.2">
      <c r="A17" s="22" t="s">
        <v>295</v>
      </c>
      <c r="B17" s="30" t="s">
        <v>296</v>
      </c>
      <c r="C17" s="30" t="s">
        <v>296</v>
      </c>
      <c r="D17" s="18" t="s">
        <v>40</v>
      </c>
      <c r="E17" s="18" t="s">
        <v>41</v>
      </c>
      <c r="F17" s="18" t="s">
        <v>27</v>
      </c>
      <c r="G17" s="18" t="s">
        <v>40</v>
      </c>
      <c r="H17" s="18" t="s">
        <v>111</v>
      </c>
      <c r="I17" s="18" t="s">
        <v>99</v>
      </c>
      <c r="J17" s="18" t="s">
        <v>17</v>
      </c>
      <c r="K17" s="18">
        <v>450</v>
      </c>
      <c r="L17" s="41">
        <v>95</v>
      </c>
      <c r="M17" s="41">
        <v>96</v>
      </c>
      <c r="N17" s="41">
        <v>-1</v>
      </c>
      <c r="O17" s="41">
        <v>67</v>
      </c>
      <c r="P17" s="41">
        <v>66</v>
      </c>
      <c r="Q17" s="41" t="s">
        <v>315</v>
      </c>
      <c r="R17" s="41">
        <v>96</v>
      </c>
      <c r="S17" s="41">
        <v>89</v>
      </c>
      <c r="T17" s="41" t="s">
        <v>320</v>
      </c>
      <c r="U17" s="41">
        <v>97</v>
      </c>
      <c r="V17" s="41">
        <v>95</v>
      </c>
      <c r="W17" s="41" t="s">
        <v>317</v>
      </c>
      <c r="X17" s="41">
        <v>98</v>
      </c>
      <c r="Y17" s="41">
        <v>97</v>
      </c>
      <c r="Z17" s="41" t="s">
        <v>315</v>
      </c>
    </row>
    <row r="18" spans="1:26" s="1" customFormat="1" x14ac:dyDescent="0.2">
      <c r="A18" s="23" t="s">
        <v>291</v>
      </c>
      <c r="B18" s="30" t="s">
        <v>296</v>
      </c>
      <c r="C18" s="30" t="s">
        <v>296</v>
      </c>
      <c r="D18" s="18" t="s">
        <v>40</v>
      </c>
      <c r="E18" s="18" t="s">
        <v>41</v>
      </c>
      <c r="F18" s="18" t="s">
        <v>116</v>
      </c>
      <c r="G18" s="18" t="s">
        <v>40</v>
      </c>
      <c r="H18" s="18" t="s">
        <v>117</v>
      </c>
      <c r="I18" s="18" t="s">
        <v>99</v>
      </c>
      <c r="J18" s="18" t="s">
        <v>17</v>
      </c>
      <c r="K18" s="18">
        <v>164</v>
      </c>
      <c r="L18" s="41">
        <v>95</v>
      </c>
      <c r="M18" s="41">
        <v>96</v>
      </c>
      <c r="N18" s="41">
        <v>-1</v>
      </c>
      <c r="O18" s="41">
        <v>61</v>
      </c>
      <c r="P18" s="41">
        <v>62</v>
      </c>
      <c r="Q18" s="41">
        <v>-1</v>
      </c>
      <c r="R18" s="41">
        <v>83</v>
      </c>
      <c r="S18" s="41">
        <v>86</v>
      </c>
      <c r="T18" s="41">
        <v>-3</v>
      </c>
      <c r="U18" s="41">
        <v>95</v>
      </c>
      <c r="V18" s="41">
        <v>94</v>
      </c>
      <c r="W18" s="41" t="s">
        <v>315</v>
      </c>
      <c r="X18" s="41">
        <v>97</v>
      </c>
      <c r="Y18" s="41">
        <v>97</v>
      </c>
      <c r="Z18" s="41">
        <v>0</v>
      </c>
    </row>
    <row r="19" spans="1:26" s="1" customFormat="1" x14ac:dyDescent="0.2">
      <c r="A19" s="23" t="s">
        <v>291</v>
      </c>
      <c r="B19" s="30" t="s">
        <v>296</v>
      </c>
      <c r="C19" s="30" t="s">
        <v>296</v>
      </c>
      <c r="D19" s="18" t="s">
        <v>40</v>
      </c>
      <c r="E19" s="18" t="s">
        <v>41</v>
      </c>
      <c r="F19" s="18" t="s">
        <v>25</v>
      </c>
      <c r="G19" s="18" t="s">
        <v>40</v>
      </c>
      <c r="H19" s="18" t="s">
        <v>123</v>
      </c>
      <c r="I19" s="18" t="s">
        <v>99</v>
      </c>
      <c r="J19" s="18" t="s">
        <v>17</v>
      </c>
      <c r="K19" s="18">
        <v>166</v>
      </c>
      <c r="L19" s="41">
        <v>88</v>
      </c>
      <c r="M19" s="41">
        <v>91</v>
      </c>
      <c r="N19" s="41">
        <v>-3</v>
      </c>
      <c r="O19" s="41">
        <v>41</v>
      </c>
      <c r="P19" s="41">
        <v>41</v>
      </c>
      <c r="Q19" s="41">
        <v>0</v>
      </c>
      <c r="R19" s="41">
        <v>76</v>
      </c>
      <c r="S19" s="41">
        <v>83</v>
      </c>
      <c r="T19" s="41">
        <v>-7</v>
      </c>
      <c r="U19" s="41">
        <v>88</v>
      </c>
      <c r="V19" s="41">
        <v>90</v>
      </c>
      <c r="W19" s="41">
        <v>-2</v>
      </c>
      <c r="X19" s="41">
        <v>90</v>
      </c>
      <c r="Y19" s="41">
        <v>93</v>
      </c>
      <c r="Z19" s="41">
        <v>-3</v>
      </c>
    </row>
    <row r="20" spans="1:26" s="1" customFormat="1" x14ac:dyDescent="0.2">
      <c r="A20" s="21" t="s">
        <v>292</v>
      </c>
      <c r="B20" s="30" t="s">
        <v>296</v>
      </c>
      <c r="C20" s="30" t="s">
        <v>296</v>
      </c>
      <c r="D20" s="18" t="s">
        <v>40</v>
      </c>
      <c r="E20" s="18" t="s">
        <v>41</v>
      </c>
      <c r="F20" s="18" t="s">
        <v>66</v>
      </c>
      <c r="G20" s="18" t="s">
        <v>67</v>
      </c>
      <c r="H20" s="18" t="s">
        <v>68</v>
      </c>
      <c r="I20" s="18" t="s">
        <v>69</v>
      </c>
      <c r="J20" s="18" t="s">
        <v>17</v>
      </c>
      <c r="K20" s="18">
        <v>66</v>
      </c>
      <c r="L20" s="41">
        <v>97</v>
      </c>
      <c r="M20" s="41">
        <v>99</v>
      </c>
      <c r="N20" s="41">
        <v>-2</v>
      </c>
      <c r="O20" s="41">
        <v>73</v>
      </c>
      <c r="P20" s="41">
        <v>72</v>
      </c>
      <c r="Q20" s="41" t="s">
        <v>315</v>
      </c>
      <c r="R20" s="41">
        <v>89</v>
      </c>
      <c r="S20" s="41">
        <v>90</v>
      </c>
      <c r="T20" s="41">
        <v>-1</v>
      </c>
      <c r="U20" s="41">
        <v>90</v>
      </c>
      <c r="V20" s="41">
        <v>95</v>
      </c>
      <c r="W20" s="41">
        <v>-5</v>
      </c>
      <c r="X20" s="41">
        <v>97</v>
      </c>
      <c r="Y20" s="41">
        <v>98</v>
      </c>
      <c r="Z20" s="41">
        <v>-1</v>
      </c>
    </row>
    <row r="21" spans="1:26" s="1" customFormat="1" x14ac:dyDescent="0.2">
      <c r="A21" s="24" t="s">
        <v>293</v>
      </c>
      <c r="B21" s="30" t="s">
        <v>300</v>
      </c>
      <c r="C21" s="30" t="s">
        <v>296</v>
      </c>
      <c r="D21" s="18" t="s">
        <v>40</v>
      </c>
      <c r="E21" s="18" t="s">
        <v>41</v>
      </c>
      <c r="F21" s="18" t="s">
        <v>35</v>
      </c>
      <c r="G21" s="18" t="s">
        <v>130</v>
      </c>
      <c r="H21" s="18" t="s">
        <v>131</v>
      </c>
      <c r="I21" s="18" t="s">
        <v>132</v>
      </c>
      <c r="J21" s="18" t="s">
        <v>17</v>
      </c>
      <c r="K21" s="18">
        <v>355</v>
      </c>
      <c r="L21" s="41">
        <v>99</v>
      </c>
      <c r="M21" s="41">
        <v>98</v>
      </c>
      <c r="N21" s="41" t="s">
        <v>315</v>
      </c>
      <c r="O21" s="41">
        <v>83</v>
      </c>
      <c r="P21" s="41">
        <v>72</v>
      </c>
      <c r="Q21" s="41" t="s">
        <v>321</v>
      </c>
      <c r="R21" s="41">
        <v>94</v>
      </c>
      <c r="S21" s="41">
        <v>91</v>
      </c>
      <c r="T21" s="41" t="s">
        <v>316</v>
      </c>
      <c r="U21" s="41">
        <v>97</v>
      </c>
      <c r="V21" s="41">
        <v>96</v>
      </c>
      <c r="W21" s="41" t="s">
        <v>315</v>
      </c>
      <c r="X21" s="41">
        <v>99</v>
      </c>
      <c r="Y21" s="41">
        <v>99</v>
      </c>
      <c r="Z21" s="41">
        <v>0</v>
      </c>
    </row>
    <row r="22" spans="1:26" s="1" customFormat="1" x14ac:dyDescent="0.2">
      <c r="A22" s="21" t="s">
        <v>292</v>
      </c>
      <c r="B22" s="30" t="s">
        <v>296</v>
      </c>
      <c r="C22" s="30" t="s">
        <v>296</v>
      </c>
      <c r="D22" s="18" t="s">
        <v>40</v>
      </c>
      <c r="E22" s="18" t="s">
        <v>41</v>
      </c>
      <c r="F22" s="18" t="s">
        <v>63</v>
      </c>
      <c r="G22" s="18" t="s">
        <v>60</v>
      </c>
      <c r="H22" s="18" t="s">
        <v>64</v>
      </c>
      <c r="I22" s="18" t="s">
        <v>62</v>
      </c>
      <c r="J22" s="18" t="s">
        <v>17</v>
      </c>
      <c r="K22" s="18">
        <v>196</v>
      </c>
      <c r="L22" s="41">
        <v>98</v>
      </c>
      <c r="M22" s="41">
        <v>98</v>
      </c>
      <c r="N22" s="41">
        <v>0</v>
      </c>
      <c r="O22" s="41">
        <v>67</v>
      </c>
      <c r="P22" s="41">
        <v>71</v>
      </c>
      <c r="Q22" s="41">
        <v>-4</v>
      </c>
      <c r="R22" s="41">
        <v>89</v>
      </c>
      <c r="S22" s="41">
        <v>89</v>
      </c>
      <c r="T22" s="41">
        <v>0</v>
      </c>
      <c r="U22" s="41">
        <v>96</v>
      </c>
      <c r="V22" s="41">
        <v>96</v>
      </c>
      <c r="W22" s="41">
        <v>0</v>
      </c>
      <c r="X22" s="41">
        <v>98</v>
      </c>
      <c r="Y22" s="41">
        <v>98</v>
      </c>
      <c r="Z22" s="41">
        <v>0</v>
      </c>
    </row>
    <row r="23" spans="1:26" s="1" customFormat="1" x14ac:dyDescent="0.2">
      <c r="A23" s="21" t="s">
        <v>292</v>
      </c>
      <c r="B23" s="30" t="s">
        <v>296</v>
      </c>
      <c r="C23" s="30" t="s">
        <v>296</v>
      </c>
      <c r="D23" s="18" t="s">
        <v>40</v>
      </c>
      <c r="E23" s="18" t="s">
        <v>41</v>
      </c>
      <c r="F23" s="18" t="s">
        <v>114</v>
      </c>
      <c r="G23" s="18" t="s">
        <v>40</v>
      </c>
      <c r="H23" s="18" t="s">
        <v>115</v>
      </c>
      <c r="I23" s="18" t="s">
        <v>99</v>
      </c>
      <c r="J23" s="18" t="s">
        <v>18</v>
      </c>
      <c r="K23" s="18">
        <v>255</v>
      </c>
      <c r="L23" s="41">
        <v>100</v>
      </c>
      <c r="M23" s="41">
        <v>100</v>
      </c>
      <c r="N23" s="41">
        <v>0</v>
      </c>
      <c r="O23" s="41">
        <v>99</v>
      </c>
      <c r="P23" s="41">
        <v>92</v>
      </c>
      <c r="Q23" s="41" t="s">
        <v>320</v>
      </c>
      <c r="R23" s="41">
        <v>94</v>
      </c>
      <c r="S23" s="41">
        <v>93</v>
      </c>
      <c r="T23" s="41" t="s">
        <v>315</v>
      </c>
      <c r="U23" s="41">
        <v>99</v>
      </c>
      <c r="V23" s="41">
        <v>98</v>
      </c>
      <c r="W23" s="41" t="s">
        <v>315</v>
      </c>
      <c r="X23" s="41">
        <v>100</v>
      </c>
      <c r="Y23" s="41">
        <v>100</v>
      </c>
      <c r="Z23" s="41">
        <v>0</v>
      </c>
    </row>
    <row r="24" spans="1:26" s="1" customFormat="1" x14ac:dyDescent="0.2">
      <c r="A24" s="21" t="s">
        <v>292</v>
      </c>
      <c r="B24" s="30" t="s">
        <v>296</v>
      </c>
      <c r="C24" s="30" t="s">
        <v>296</v>
      </c>
      <c r="D24" s="18" t="s">
        <v>40</v>
      </c>
      <c r="E24" s="18" t="s">
        <v>41</v>
      </c>
      <c r="F24" s="18" t="s">
        <v>59</v>
      </c>
      <c r="G24" s="18" t="s">
        <v>60</v>
      </c>
      <c r="H24" s="18" t="s">
        <v>61</v>
      </c>
      <c r="I24" s="18" t="s">
        <v>62</v>
      </c>
      <c r="J24" s="18" t="s">
        <v>18</v>
      </c>
      <c r="K24" s="18">
        <v>115</v>
      </c>
      <c r="L24" s="41">
        <v>100</v>
      </c>
      <c r="M24" s="41">
        <v>99</v>
      </c>
      <c r="N24" s="41" t="s">
        <v>315</v>
      </c>
      <c r="O24" s="41">
        <v>84</v>
      </c>
      <c r="P24" s="41">
        <v>78</v>
      </c>
      <c r="Q24" s="41" t="s">
        <v>314</v>
      </c>
      <c r="R24" s="41">
        <v>93</v>
      </c>
      <c r="S24" s="41">
        <v>92</v>
      </c>
      <c r="T24" s="41" t="s">
        <v>315</v>
      </c>
      <c r="U24" s="41">
        <v>97</v>
      </c>
      <c r="V24" s="41">
        <v>97</v>
      </c>
      <c r="W24" s="41">
        <v>0</v>
      </c>
      <c r="X24" s="41">
        <v>99</v>
      </c>
      <c r="Y24" s="41">
        <v>99</v>
      </c>
      <c r="Z24" s="41">
        <v>0</v>
      </c>
    </row>
    <row r="25" spans="1:26" s="1" customFormat="1" x14ac:dyDescent="0.2">
      <c r="A25" s="24" t="s">
        <v>293</v>
      </c>
      <c r="B25" s="30" t="s">
        <v>300</v>
      </c>
      <c r="C25" s="30" t="s">
        <v>296</v>
      </c>
      <c r="D25" s="18" t="s">
        <v>40</v>
      </c>
      <c r="E25" s="18" t="s">
        <v>41</v>
      </c>
      <c r="F25" s="18" t="s">
        <v>97</v>
      </c>
      <c r="G25" s="18" t="s">
        <v>40</v>
      </c>
      <c r="H25" s="18" t="s">
        <v>98</v>
      </c>
      <c r="I25" s="18" t="s">
        <v>99</v>
      </c>
      <c r="J25" s="18" t="s">
        <v>18</v>
      </c>
      <c r="K25" s="18">
        <v>211</v>
      </c>
      <c r="L25" s="41">
        <v>100</v>
      </c>
      <c r="M25" s="41">
        <v>99</v>
      </c>
      <c r="N25" s="41" t="s">
        <v>315</v>
      </c>
      <c r="O25" s="41">
        <v>93</v>
      </c>
      <c r="P25" s="41">
        <v>84</v>
      </c>
      <c r="Q25" s="41" t="s">
        <v>322</v>
      </c>
      <c r="R25" s="41">
        <v>96</v>
      </c>
      <c r="S25" s="41">
        <v>93</v>
      </c>
      <c r="T25" s="41" t="s">
        <v>316</v>
      </c>
      <c r="U25" s="41">
        <v>98</v>
      </c>
      <c r="V25" s="41">
        <v>97</v>
      </c>
      <c r="W25" s="41" t="s">
        <v>315</v>
      </c>
      <c r="X25" s="41">
        <v>100</v>
      </c>
      <c r="Y25" s="41">
        <v>99</v>
      </c>
      <c r="Z25" s="41" t="s">
        <v>315</v>
      </c>
    </row>
    <row r="26" spans="1:26" s="1" customFormat="1" x14ac:dyDescent="0.2">
      <c r="A26" s="21" t="s">
        <v>292</v>
      </c>
      <c r="B26" s="30" t="s">
        <v>296</v>
      </c>
      <c r="C26" s="30" t="s">
        <v>296</v>
      </c>
      <c r="D26" s="18" t="s">
        <v>40</v>
      </c>
      <c r="E26" s="18" t="s">
        <v>41</v>
      </c>
      <c r="F26" s="18" t="s">
        <v>104</v>
      </c>
      <c r="G26" s="18" t="s">
        <v>40</v>
      </c>
      <c r="H26" s="18" t="s">
        <v>105</v>
      </c>
      <c r="I26" s="18" t="s">
        <v>99</v>
      </c>
      <c r="J26" s="18" t="s">
        <v>18</v>
      </c>
      <c r="K26" s="18">
        <v>151</v>
      </c>
      <c r="L26" s="41">
        <v>100</v>
      </c>
      <c r="M26" s="41">
        <v>99</v>
      </c>
      <c r="N26" s="41" t="s">
        <v>315</v>
      </c>
      <c r="O26" s="41">
        <v>95</v>
      </c>
      <c r="P26" s="41">
        <v>86</v>
      </c>
      <c r="Q26" s="41" t="s">
        <v>322</v>
      </c>
      <c r="R26" s="41">
        <v>93</v>
      </c>
      <c r="S26" s="41">
        <v>93</v>
      </c>
      <c r="T26" s="41">
        <v>0</v>
      </c>
      <c r="U26" s="41">
        <v>97</v>
      </c>
      <c r="V26" s="41">
        <v>97</v>
      </c>
      <c r="W26" s="41">
        <v>0</v>
      </c>
      <c r="X26" s="41">
        <v>99</v>
      </c>
      <c r="Y26" s="41">
        <v>99</v>
      </c>
      <c r="Z26" s="41">
        <v>0</v>
      </c>
    </row>
    <row r="27" spans="1:26" s="1" customFormat="1" x14ac:dyDescent="0.2">
      <c r="A27" s="21" t="s">
        <v>292</v>
      </c>
      <c r="B27" s="30" t="s">
        <v>296</v>
      </c>
      <c r="C27" s="30" t="s">
        <v>296</v>
      </c>
      <c r="D27" s="18" t="s">
        <v>40</v>
      </c>
      <c r="E27" s="18" t="s">
        <v>41</v>
      </c>
      <c r="F27" s="18" t="s">
        <v>102</v>
      </c>
      <c r="G27" s="18" t="s">
        <v>40</v>
      </c>
      <c r="H27" s="18" t="s">
        <v>103</v>
      </c>
      <c r="I27" s="18" t="s">
        <v>99</v>
      </c>
      <c r="J27" s="18" t="s">
        <v>18</v>
      </c>
      <c r="K27" s="18">
        <v>111</v>
      </c>
      <c r="L27" s="41">
        <v>99</v>
      </c>
      <c r="M27" s="41">
        <v>99</v>
      </c>
      <c r="N27" s="41">
        <v>0</v>
      </c>
      <c r="O27" s="41">
        <v>81</v>
      </c>
      <c r="P27" s="41">
        <v>83</v>
      </c>
      <c r="Q27" s="41">
        <v>-2</v>
      </c>
      <c r="R27" s="41">
        <v>90</v>
      </c>
      <c r="S27" s="41">
        <v>92</v>
      </c>
      <c r="T27" s="41">
        <v>-2</v>
      </c>
      <c r="U27" s="41">
        <v>94</v>
      </c>
      <c r="V27" s="41">
        <v>97</v>
      </c>
      <c r="W27" s="41">
        <v>-3</v>
      </c>
      <c r="X27" s="41">
        <v>99</v>
      </c>
      <c r="Y27" s="41">
        <v>99</v>
      </c>
      <c r="Z27" s="41">
        <v>0</v>
      </c>
    </row>
    <row r="28" spans="1:26" s="1" customFormat="1" x14ac:dyDescent="0.2">
      <c r="A28" s="21" t="s">
        <v>292</v>
      </c>
      <c r="B28" s="30" t="s">
        <v>296</v>
      </c>
      <c r="C28" s="30" t="s">
        <v>296</v>
      </c>
      <c r="D28" s="18" t="s">
        <v>40</v>
      </c>
      <c r="E28" s="18" t="s">
        <v>41</v>
      </c>
      <c r="F28" s="18" t="s">
        <v>100</v>
      </c>
      <c r="G28" s="18" t="s">
        <v>40</v>
      </c>
      <c r="H28" s="18" t="s">
        <v>101</v>
      </c>
      <c r="I28" s="18" t="s">
        <v>99</v>
      </c>
      <c r="J28" s="18" t="s">
        <v>18</v>
      </c>
      <c r="K28" s="18">
        <v>37</v>
      </c>
      <c r="L28" s="41">
        <v>100</v>
      </c>
      <c r="M28" s="41">
        <v>99</v>
      </c>
      <c r="N28" s="41" t="s">
        <v>315</v>
      </c>
      <c r="O28" s="41">
        <v>89</v>
      </c>
      <c r="P28" s="41">
        <v>88</v>
      </c>
      <c r="Q28" s="41" t="s">
        <v>315</v>
      </c>
      <c r="R28" s="41">
        <v>94</v>
      </c>
      <c r="S28" s="41">
        <v>92</v>
      </c>
      <c r="T28" s="41" t="s">
        <v>317</v>
      </c>
      <c r="U28" s="41">
        <v>98</v>
      </c>
      <c r="V28" s="41">
        <v>97</v>
      </c>
      <c r="W28" s="41" t="s">
        <v>315</v>
      </c>
      <c r="X28" s="41">
        <v>100</v>
      </c>
      <c r="Y28" s="41">
        <v>100</v>
      </c>
      <c r="Z28" s="41">
        <v>0</v>
      </c>
    </row>
    <row r="29" spans="1:26" s="1" customFormat="1" x14ac:dyDescent="0.2">
      <c r="A29" s="25" t="s">
        <v>294</v>
      </c>
      <c r="B29" s="30" t="s">
        <v>296</v>
      </c>
      <c r="C29" s="30" t="s">
        <v>296</v>
      </c>
      <c r="D29" s="18" t="s">
        <v>40</v>
      </c>
      <c r="E29" s="18" t="s">
        <v>41</v>
      </c>
      <c r="F29" s="18" t="s">
        <v>126</v>
      </c>
      <c r="G29" s="18" t="s">
        <v>127</v>
      </c>
      <c r="H29" s="18" t="s">
        <v>128</v>
      </c>
      <c r="I29" s="18" t="s">
        <v>129</v>
      </c>
      <c r="J29" s="18" t="s">
        <v>18</v>
      </c>
      <c r="K29" s="18">
        <v>71</v>
      </c>
      <c r="L29" s="41">
        <v>100</v>
      </c>
      <c r="M29" s="41">
        <v>98</v>
      </c>
      <c r="N29" s="41" t="s">
        <v>317</v>
      </c>
      <c r="O29" s="41">
        <v>61</v>
      </c>
      <c r="P29" s="41">
        <v>73</v>
      </c>
      <c r="Q29" s="41">
        <v>-12</v>
      </c>
      <c r="R29" s="41">
        <v>78</v>
      </c>
      <c r="S29" s="41">
        <v>89</v>
      </c>
      <c r="T29" s="41">
        <v>-11</v>
      </c>
      <c r="U29" s="41">
        <v>94</v>
      </c>
      <c r="V29" s="41">
        <v>96</v>
      </c>
      <c r="W29" s="41">
        <v>-2</v>
      </c>
      <c r="X29" s="41">
        <v>99</v>
      </c>
      <c r="Y29" s="41">
        <v>99</v>
      </c>
      <c r="Z29" s="41">
        <v>0</v>
      </c>
    </row>
    <row r="30" spans="1:26" s="1" customFormat="1" x14ac:dyDescent="0.2">
      <c r="A30" s="22" t="s">
        <v>295</v>
      </c>
      <c r="B30" s="30" t="s">
        <v>296</v>
      </c>
      <c r="C30" s="30" t="s">
        <v>296</v>
      </c>
      <c r="D30" s="18" t="s">
        <v>40</v>
      </c>
      <c r="E30" s="18" t="s">
        <v>41</v>
      </c>
      <c r="F30" s="18" t="s">
        <v>26</v>
      </c>
      <c r="G30" s="18" t="s">
        <v>40</v>
      </c>
      <c r="H30" s="18" t="s">
        <v>122</v>
      </c>
      <c r="I30" s="18" t="s">
        <v>99</v>
      </c>
      <c r="J30" s="18" t="s">
        <v>18</v>
      </c>
      <c r="K30" s="18">
        <v>49</v>
      </c>
      <c r="L30" s="41">
        <v>94</v>
      </c>
      <c r="M30" s="41">
        <v>96</v>
      </c>
      <c r="N30" s="41">
        <v>-2</v>
      </c>
      <c r="O30" s="41">
        <v>47</v>
      </c>
      <c r="P30" s="41">
        <v>56</v>
      </c>
      <c r="Q30" s="41">
        <v>-9</v>
      </c>
      <c r="R30" s="41">
        <v>85</v>
      </c>
      <c r="S30" s="41">
        <v>65</v>
      </c>
      <c r="T30" s="41" t="s">
        <v>323</v>
      </c>
      <c r="U30" s="41">
        <v>94</v>
      </c>
      <c r="V30" s="41">
        <v>93</v>
      </c>
      <c r="W30" s="41" t="s">
        <v>315</v>
      </c>
      <c r="X30" s="41">
        <v>94</v>
      </c>
      <c r="Y30" s="41">
        <v>97</v>
      </c>
      <c r="Z30" s="41">
        <v>-3</v>
      </c>
    </row>
    <row r="31" spans="1:26" s="1" customFormat="1" x14ac:dyDescent="0.2">
      <c r="A31" s="25" t="s">
        <v>294</v>
      </c>
      <c r="B31" s="30" t="s">
        <v>296</v>
      </c>
      <c r="C31" s="30" t="s">
        <v>296</v>
      </c>
      <c r="D31" s="18" t="s">
        <v>40</v>
      </c>
      <c r="E31" s="18" t="s">
        <v>41</v>
      </c>
      <c r="F31" s="18" t="s">
        <v>106</v>
      </c>
      <c r="G31" s="18" t="s">
        <v>40</v>
      </c>
      <c r="H31" s="18" t="s">
        <v>107</v>
      </c>
      <c r="I31" s="18" t="s">
        <v>99</v>
      </c>
      <c r="J31" s="18" t="s">
        <v>18</v>
      </c>
      <c r="K31" s="18">
        <v>148</v>
      </c>
      <c r="L31" s="41">
        <v>99</v>
      </c>
      <c r="M31" s="41">
        <v>98</v>
      </c>
      <c r="N31" s="41" t="s">
        <v>315</v>
      </c>
      <c r="O31" s="41">
        <v>70</v>
      </c>
      <c r="P31" s="41">
        <v>66</v>
      </c>
      <c r="Q31" s="41" t="s">
        <v>318</v>
      </c>
      <c r="R31" s="41">
        <v>82</v>
      </c>
      <c r="S31" s="41">
        <v>88</v>
      </c>
      <c r="T31" s="41">
        <v>-6</v>
      </c>
      <c r="U31" s="41">
        <v>96</v>
      </c>
      <c r="V31" s="41">
        <v>95</v>
      </c>
      <c r="W31" s="41" t="s">
        <v>315</v>
      </c>
      <c r="X31" s="41">
        <v>99</v>
      </c>
      <c r="Y31" s="41">
        <v>98</v>
      </c>
      <c r="Z31" s="41" t="s">
        <v>315</v>
      </c>
    </row>
    <row r="32" spans="1:26" s="1" customFormat="1" x14ac:dyDescent="0.2">
      <c r="A32" s="22" t="s">
        <v>295</v>
      </c>
      <c r="B32" s="30" t="s">
        <v>296</v>
      </c>
      <c r="C32" s="30" t="s">
        <v>296</v>
      </c>
      <c r="D32" s="18" t="s">
        <v>40</v>
      </c>
      <c r="E32" s="18" t="s">
        <v>41</v>
      </c>
      <c r="F32" s="18" t="s">
        <v>95</v>
      </c>
      <c r="G32" s="18" t="s">
        <v>92</v>
      </c>
      <c r="H32" s="18" t="s">
        <v>96</v>
      </c>
      <c r="I32" s="18" t="s">
        <v>94</v>
      </c>
      <c r="J32" s="18" t="s">
        <v>17</v>
      </c>
      <c r="K32" s="18">
        <v>229</v>
      </c>
      <c r="L32" s="41">
        <v>94</v>
      </c>
      <c r="M32" s="41">
        <v>98</v>
      </c>
      <c r="N32" s="41">
        <v>-4</v>
      </c>
      <c r="O32" s="41">
        <v>63</v>
      </c>
      <c r="P32" s="41">
        <v>67</v>
      </c>
      <c r="Q32" s="41">
        <v>-4</v>
      </c>
      <c r="R32" s="41">
        <v>91</v>
      </c>
      <c r="S32" s="41">
        <v>90</v>
      </c>
      <c r="T32" s="41" t="s">
        <v>315</v>
      </c>
      <c r="U32" s="41">
        <v>96</v>
      </c>
      <c r="V32" s="41">
        <v>96</v>
      </c>
      <c r="W32" s="41">
        <v>0</v>
      </c>
      <c r="X32" s="41">
        <v>97</v>
      </c>
      <c r="Y32" s="41">
        <v>98</v>
      </c>
      <c r="Z32" s="41">
        <v>-1</v>
      </c>
    </row>
    <row r="33" spans="1:26" s="1" customFormat="1" x14ac:dyDescent="0.2">
      <c r="A33" s="25" t="s">
        <v>294</v>
      </c>
      <c r="B33" s="30" t="s">
        <v>296</v>
      </c>
      <c r="C33" s="30" t="s">
        <v>296</v>
      </c>
      <c r="D33" s="18" t="s">
        <v>40</v>
      </c>
      <c r="E33" s="18" t="s">
        <v>41</v>
      </c>
      <c r="F33" s="18" t="s">
        <v>39</v>
      </c>
      <c r="G33" s="18" t="s">
        <v>67</v>
      </c>
      <c r="H33" s="18" t="s">
        <v>70</v>
      </c>
      <c r="I33" s="18" t="s">
        <v>69</v>
      </c>
      <c r="J33" s="18" t="s">
        <v>17</v>
      </c>
      <c r="K33" s="18">
        <v>149</v>
      </c>
      <c r="L33" s="41">
        <v>99</v>
      </c>
      <c r="M33" s="41">
        <v>99</v>
      </c>
      <c r="N33" s="41">
        <v>0</v>
      </c>
      <c r="O33" s="41">
        <v>79</v>
      </c>
      <c r="P33" s="41">
        <v>80</v>
      </c>
      <c r="Q33" s="41">
        <v>-1</v>
      </c>
      <c r="R33" s="41">
        <v>87</v>
      </c>
      <c r="S33" s="41">
        <v>90</v>
      </c>
      <c r="T33" s="41">
        <v>-3</v>
      </c>
      <c r="U33" s="41">
        <v>93</v>
      </c>
      <c r="V33" s="41">
        <v>96</v>
      </c>
      <c r="W33" s="41">
        <v>-3</v>
      </c>
      <c r="X33" s="41">
        <v>97</v>
      </c>
      <c r="Y33" s="41">
        <v>99</v>
      </c>
      <c r="Z33" s="41">
        <v>-2</v>
      </c>
    </row>
    <row r="34" spans="1:26" s="1" customFormat="1" x14ac:dyDescent="0.2">
      <c r="A34" s="21" t="s">
        <v>292</v>
      </c>
      <c r="B34" s="30" t="s">
        <v>296</v>
      </c>
      <c r="C34" s="30" t="s">
        <v>296</v>
      </c>
      <c r="D34" s="18" t="s">
        <v>40</v>
      </c>
      <c r="E34" s="18" t="s">
        <v>41</v>
      </c>
      <c r="F34" s="18" t="s">
        <v>89</v>
      </c>
      <c r="G34" s="18" t="s">
        <v>86</v>
      </c>
      <c r="H34" s="18" t="s">
        <v>90</v>
      </c>
      <c r="I34" s="18" t="s">
        <v>88</v>
      </c>
      <c r="J34" s="18" t="s">
        <v>17</v>
      </c>
      <c r="K34" s="18">
        <v>174</v>
      </c>
      <c r="L34" s="41">
        <v>98</v>
      </c>
      <c r="M34" s="41">
        <v>98</v>
      </c>
      <c r="N34" s="41">
        <v>0</v>
      </c>
      <c r="O34" s="41">
        <v>77</v>
      </c>
      <c r="P34" s="41">
        <v>73</v>
      </c>
      <c r="Q34" s="41" t="s">
        <v>318</v>
      </c>
      <c r="R34" s="41">
        <v>89</v>
      </c>
      <c r="S34" s="41">
        <v>90</v>
      </c>
      <c r="T34" s="41">
        <v>-1</v>
      </c>
      <c r="U34" s="41">
        <v>95</v>
      </c>
      <c r="V34" s="41">
        <v>96</v>
      </c>
      <c r="W34" s="41">
        <v>-1</v>
      </c>
      <c r="X34" s="41">
        <v>98</v>
      </c>
      <c r="Y34" s="41">
        <v>99</v>
      </c>
      <c r="Z34" s="41">
        <v>-1</v>
      </c>
    </row>
    <row r="35" spans="1:26" s="1" customFormat="1" x14ac:dyDescent="0.2">
      <c r="A35" s="21" t="s">
        <v>292</v>
      </c>
      <c r="B35" s="30" t="s">
        <v>296</v>
      </c>
      <c r="C35" s="30" t="s">
        <v>296</v>
      </c>
      <c r="D35" s="18" t="s">
        <v>40</v>
      </c>
      <c r="E35" s="18" t="s">
        <v>41</v>
      </c>
      <c r="F35" s="18" t="s">
        <v>38</v>
      </c>
      <c r="G35" s="18" t="s">
        <v>46</v>
      </c>
      <c r="H35" s="18" t="s">
        <v>47</v>
      </c>
      <c r="I35" s="18" t="s">
        <v>48</v>
      </c>
      <c r="J35" s="18" t="s">
        <v>17</v>
      </c>
      <c r="K35" s="18">
        <v>348</v>
      </c>
      <c r="L35" s="41">
        <v>95</v>
      </c>
      <c r="M35" s="41">
        <v>97</v>
      </c>
      <c r="N35" s="41">
        <v>-2</v>
      </c>
      <c r="O35" s="41">
        <v>62</v>
      </c>
      <c r="P35" s="41">
        <v>62</v>
      </c>
      <c r="Q35" s="41">
        <v>0</v>
      </c>
      <c r="R35" s="41">
        <v>87</v>
      </c>
      <c r="S35" s="41">
        <v>85</v>
      </c>
      <c r="T35" s="41" t="s">
        <v>317</v>
      </c>
      <c r="U35" s="41">
        <v>94</v>
      </c>
      <c r="V35" s="41">
        <v>95</v>
      </c>
      <c r="W35" s="41">
        <v>-1</v>
      </c>
      <c r="X35" s="41">
        <v>95</v>
      </c>
      <c r="Y35" s="41">
        <v>98</v>
      </c>
      <c r="Z35" s="41">
        <v>-3</v>
      </c>
    </row>
    <row r="36" spans="1:26" s="1" customFormat="1" x14ac:dyDescent="0.2">
      <c r="A36" s="24" t="s">
        <v>293</v>
      </c>
      <c r="B36" s="30" t="s">
        <v>300</v>
      </c>
      <c r="C36" s="30" t="s">
        <v>303</v>
      </c>
      <c r="D36" s="18" t="s">
        <v>40</v>
      </c>
      <c r="E36" s="18" t="s">
        <v>41</v>
      </c>
      <c r="F36" s="18" t="s">
        <v>81</v>
      </c>
      <c r="G36" s="18" t="s">
        <v>82</v>
      </c>
      <c r="H36" s="18" t="s">
        <v>83</v>
      </c>
      <c r="I36" s="18" t="s">
        <v>84</v>
      </c>
      <c r="J36" s="18" t="s">
        <v>17</v>
      </c>
      <c r="K36" s="18">
        <v>104</v>
      </c>
      <c r="L36" s="41">
        <v>100</v>
      </c>
      <c r="M36" s="41">
        <v>98</v>
      </c>
      <c r="N36" s="41" t="s">
        <v>317</v>
      </c>
      <c r="O36" s="41">
        <v>83</v>
      </c>
      <c r="P36" s="41">
        <v>74</v>
      </c>
      <c r="Q36" s="41" t="s">
        <v>322</v>
      </c>
      <c r="R36" s="41">
        <v>94</v>
      </c>
      <c r="S36" s="41">
        <v>91</v>
      </c>
      <c r="T36" s="41" t="s">
        <v>316</v>
      </c>
      <c r="U36" s="41">
        <v>99</v>
      </c>
      <c r="V36" s="41">
        <v>97</v>
      </c>
      <c r="W36" s="41" t="s">
        <v>317</v>
      </c>
      <c r="X36" s="41">
        <v>100</v>
      </c>
      <c r="Y36" s="41">
        <v>99</v>
      </c>
      <c r="Z36" s="41" t="s">
        <v>315</v>
      </c>
    </row>
    <row r="37" spans="1:26" s="1" customFormat="1" x14ac:dyDescent="0.2">
      <c r="A37" s="21" t="s">
        <v>292</v>
      </c>
      <c r="B37" s="30" t="s">
        <v>296</v>
      </c>
      <c r="C37" s="30" t="s">
        <v>296</v>
      </c>
      <c r="D37" s="18" t="s">
        <v>40</v>
      </c>
      <c r="E37" s="18" t="s">
        <v>41</v>
      </c>
      <c r="F37" s="18" t="s">
        <v>75</v>
      </c>
      <c r="G37" s="18" t="s">
        <v>72</v>
      </c>
      <c r="H37" s="18" t="s">
        <v>76</v>
      </c>
      <c r="I37" s="18" t="s">
        <v>74</v>
      </c>
      <c r="J37" s="18" t="s">
        <v>17</v>
      </c>
      <c r="K37" s="18">
        <v>137</v>
      </c>
      <c r="L37" s="41">
        <v>97</v>
      </c>
      <c r="M37" s="41">
        <v>98</v>
      </c>
      <c r="N37" s="41">
        <v>-1</v>
      </c>
      <c r="O37" s="41">
        <v>74</v>
      </c>
      <c r="P37" s="41">
        <v>65</v>
      </c>
      <c r="Q37" s="41" t="s">
        <v>322</v>
      </c>
      <c r="R37" s="41">
        <v>88</v>
      </c>
      <c r="S37" s="41">
        <v>89</v>
      </c>
      <c r="T37" s="41">
        <v>-1</v>
      </c>
      <c r="U37" s="41">
        <v>96</v>
      </c>
      <c r="V37" s="41">
        <v>96</v>
      </c>
      <c r="W37" s="41">
        <v>0</v>
      </c>
      <c r="X37" s="41">
        <v>97</v>
      </c>
      <c r="Y37" s="41">
        <v>98</v>
      </c>
      <c r="Z37" s="41">
        <v>-1</v>
      </c>
    </row>
    <row r="38" spans="1:26" s="1" customFormat="1" x14ac:dyDescent="0.2">
      <c r="A38" s="22" t="s">
        <v>295</v>
      </c>
      <c r="B38" s="30" t="s">
        <v>296</v>
      </c>
      <c r="C38" s="30" t="s">
        <v>296</v>
      </c>
      <c r="D38" s="18" t="s">
        <v>40</v>
      </c>
      <c r="E38" s="18" t="s">
        <v>41</v>
      </c>
      <c r="F38" s="18" t="s">
        <v>32</v>
      </c>
      <c r="G38" s="18" t="s">
        <v>56</v>
      </c>
      <c r="H38" s="18" t="s">
        <v>57</v>
      </c>
      <c r="I38" s="18" t="s">
        <v>58</v>
      </c>
      <c r="J38" s="18" t="s">
        <v>17</v>
      </c>
      <c r="K38" s="18">
        <v>241</v>
      </c>
      <c r="L38" s="41">
        <v>98</v>
      </c>
      <c r="M38" s="41">
        <v>99</v>
      </c>
      <c r="N38" s="41">
        <v>-1</v>
      </c>
      <c r="O38" s="41">
        <v>78</v>
      </c>
      <c r="P38" s="41">
        <v>79</v>
      </c>
      <c r="Q38" s="41">
        <v>-1</v>
      </c>
      <c r="R38" s="41">
        <v>95</v>
      </c>
      <c r="S38" s="41">
        <v>92</v>
      </c>
      <c r="T38" s="41" t="s">
        <v>316</v>
      </c>
      <c r="U38" s="41">
        <v>99</v>
      </c>
      <c r="V38" s="41">
        <v>97</v>
      </c>
      <c r="W38" s="41" t="s">
        <v>317</v>
      </c>
      <c r="X38" s="41">
        <v>100</v>
      </c>
      <c r="Y38" s="41">
        <v>99</v>
      </c>
      <c r="Z38" s="41" t="s">
        <v>315</v>
      </c>
    </row>
    <row r="39" spans="1:26" s="1" customFormat="1" x14ac:dyDescent="0.2">
      <c r="A39" s="21" t="s">
        <v>292</v>
      </c>
      <c r="B39" s="30" t="s">
        <v>296</v>
      </c>
      <c r="C39" s="30" t="s">
        <v>296</v>
      </c>
      <c r="D39" s="18" t="s">
        <v>40</v>
      </c>
      <c r="E39" s="18" t="s">
        <v>41</v>
      </c>
      <c r="F39" s="18" t="s">
        <v>119</v>
      </c>
      <c r="G39" s="18" t="s">
        <v>40</v>
      </c>
      <c r="H39" s="18" t="s">
        <v>120</v>
      </c>
      <c r="I39" s="18" t="s">
        <v>99</v>
      </c>
      <c r="J39" s="18" t="s">
        <v>17</v>
      </c>
      <c r="K39" s="18">
        <v>232</v>
      </c>
      <c r="L39" s="41">
        <v>94</v>
      </c>
      <c r="M39" s="41">
        <v>96</v>
      </c>
      <c r="N39" s="41">
        <v>-2</v>
      </c>
      <c r="O39" s="41">
        <v>61</v>
      </c>
      <c r="P39" s="41">
        <v>61</v>
      </c>
      <c r="Q39" s="41">
        <v>0</v>
      </c>
      <c r="R39" s="41">
        <v>87</v>
      </c>
      <c r="S39" s="41">
        <v>86</v>
      </c>
      <c r="T39" s="41" t="s">
        <v>315</v>
      </c>
      <c r="U39" s="41">
        <v>95</v>
      </c>
      <c r="V39" s="41">
        <v>95</v>
      </c>
      <c r="W39" s="41">
        <v>0</v>
      </c>
      <c r="X39" s="41">
        <v>96</v>
      </c>
      <c r="Y39" s="41">
        <v>98</v>
      </c>
      <c r="Z39" s="41">
        <v>-2</v>
      </c>
    </row>
    <row r="40" spans="1:26" s="1" customFormat="1" x14ac:dyDescent="0.2">
      <c r="A40" s="21" t="s">
        <v>292</v>
      </c>
      <c r="B40" s="30" t="s">
        <v>296</v>
      </c>
      <c r="C40" s="30" t="s">
        <v>296</v>
      </c>
      <c r="D40" s="18" t="s">
        <v>40</v>
      </c>
      <c r="E40" s="18" t="s">
        <v>41</v>
      </c>
      <c r="F40" s="18" t="s">
        <v>304</v>
      </c>
      <c r="G40" s="18" t="s">
        <v>40</v>
      </c>
      <c r="H40" s="18" t="s">
        <v>305</v>
      </c>
      <c r="I40" s="18" t="s">
        <v>99</v>
      </c>
      <c r="J40" s="18" t="s">
        <v>18</v>
      </c>
      <c r="K40" s="18">
        <v>58</v>
      </c>
      <c r="L40" s="41">
        <v>100</v>
      </c>
      <c r="M40" s="41">
        <v>99</v>
      </c>
      <c r="N40" s="41" t="s">
        <v>315</v>
      </c>
      <c r="O40" s="41">
        <v>86</v>
      </c>
      <c r="P40" s="41">
        <v>79</v>
      </c>
      <c r="Q40" s="41" t="s">
        <v>320</v>
      </c>
      <c r="R40" s="41">
        <v>93</v>
      </c>
      <c r="S40" s="41">
        <v>92</v>
      </c>
      <c r="T40" s="41" t="s">
        <v>315</v>
      </c>
      <c r="U40" s="41">
        <v>98</v>
      </c>
      <c r="V40" s="41">
        <v>97</v>
      </c>
      <c r="W40" s="41" t="s">
        <v>315</v>
      </c>
      <c r="X40" s="41">
        <v>100</v>
      </c>
      <c r="Y40" s="41">
        <v>99</v>
      </c>
      <c r="Z40" s="41" t="s">
        <v>315</v>
      </c>
    </row>
    <row r="41" spans="1:26" s="1" customFormat="1" x14ac:dyDescent="0.2">
      <c r="A41" s="24" t="s">
        <v>293</v>
      </c>
      <c r="B41" s="30" t="s">
        <v>300</v>
      </c>
      <c r="C41" s="30" t="s">
        <v>303</v>
      </c>
      <c r="D41" s="18" t="s">
        <v>40</v>
      </c>
      <c r="E41" s="18" t="s">
        <v>133</v>
      </c>
      <c r="F41" s="18" t="s">
        <v>134</v>
      </c>
      <c r="G41" s="18" t="s">
        <v>135</v>
      </c>
      <c r="H41" s="18" t="s">
        <v>136</v>
      </c>
      <c r="I41" s="18" t="s">
        <v>137</v>
      </c>
      <c r="J41" s="18" t="s">
        <v>17</v>
      </c>
      <c r="K41" s="18">
        <v>424</v>
      </c>
      <c r="L41" s="41">
        <v>100</v>
      </c>
      <c r="M41" s="41">
        <v>98</v>
      </c>
      <c r="N41" s="41" t="s">
        <v>317</v>
      </c>
      <c r="O41" s="41">
        <v>81</v>
      </c>
      <c r="P41" s="41">
        <v>74</v>
      </c>
      <c r="Q41" s="41" t="s">
        <v>320</v>
      </c>
      <c r="R41" s="41">
        <v>96</v>
      </c>
      <c r="S41" s="41">
        <v>90</v>
      </c>
      <c r="T41" s="41" t="s">
        <v>314</v>
      </c>
      <c r="U41" s="41">
        <v>99</v>
      </c>
      <c r="V41" s="41">
        <v>96</v>
      </c>
      <c r="W41" s="41" t="s">
        <v>316</v>
      </c>
      <c r="X41" s="41">
        <v>100</v>
      </c>
      <c r="Y41" s="41">
        <v>99</v>
      </c>
      <c r="Z41" s="41" t="s">
        <v>315</v>
      </c>
    </row>
    <row r="42" spans="1:26" s="1" customFormat="1" x14ac:dyDescent="0.2">
      <c r="A42" s="24" t="s">
        <v>293</v>
      </c>
      <c r="B42" s="30" t="s">
        <v>296</v>
      </c>
      <c r="C42" s="30" t="s">
        <v>296</v>
      </c>
      <c r="D42" s="18" t="s">
        <v>40</v>
      </c>
      <c r="E42" s="18" t="s">
        <v>133</v>
      </c>
      <c r="F42" s="18" t="s">
        <v>142</v>
      </c>
      <c r="G42" s="18" t="s">
        <v>143</v>
      </c>
      <c r="H42" s="18" t="s">
        <v>144</v>
      </c>
      <c r="I42" s="18" t="s">
        <v>145</v>
      </c>
      <c r="J42" s="18" t="s">
        <v>17</v>
      </c>
      <c r="K42" s="18">
        <v>276</v>
      </c>
      <c r="L42" s="41">
        <v>99</v>
      </c>
      <c r="M42" s="41">
        <v>99</v>
      </c>
      <c r="N42" s="41">
        <v>0</v>
      </c>
      <c r="O42" s="41">
        <v>84</v>
      </c>
      <c r="P42" s="41">
        <v>79</v>
      </c>
      <c r="Q42" s="41" t="s">
        <v>319</v>
      </c>
      <c r="R42" s="41">
        <v>94</v>
      </c>
      <c r="S42" s="41">
        <v>91</v>
      </c>
      <c r="T42" s="41" t="s">
        <v>316</v>
      </c>
      <c r="U42" s="41">
        <v>97</v>
      </c>
      <c r="V42" s="41">
        <v>96</v>
      </c>
      <c r="W42" s="41" t="s">
        <v>315</v>
      </c>
      <c r="X42" s="41">
        <v>99</v>
      </c>
      <c r="Y42" s="41">
        <v>99</v>
      </c>
      <c r="Z42" s="41">
        <v>0</v>
      </c>
    </row>
    <row r="43" spans="1:26" s="1" customFormat="1" x14ac:dyDescent="0.2">
      <c r="A43" s="21" t="s">
        <v>292</v>
      </c>
      <c r="B43" s="30" t="s">
        <v>296</v>
      </c>
      <c r="C43" s="30" t="s">
        <v>296</v>
      </c>
      <c r="D43" s="18" t="s">
        <v>40</v>
      </c>
      <c r="E43" s="18" t="s">
        <v>133</v>
      </c>
      <c r="F43" s="18" t="s">
        <v>37</v>
      </c>
      <c r="G43" s="18" t="s">
        <v>143</v>
      </c>
      <c r="H43" s="18" t="s">
        <v>147</v>
      </c>
      <c r="I43" s="18" t="s">
        <v>145</v>
      </c>
      <c r="J43" s="18" t="s">
        <v>17</v>
      </c>
      <c r="K43" s="18">
        <v>269</v>
      </c>
      <c r="L43" s="41">
        <v>97</v>
      </c>
      <c r="M43" s="41">
        <v>98</v>
      </c>
      <c r="N43" s="41">
        <v>-1</v>
      </c>
      <c r="O43" s="41">
        <v>75</v>
      </c>
      <c r="P43" s="41">
        <v>72</v>
      </c>
      <c r="Q43" s="41" t="s">
        <v>316</v>
      </c>
      <c r="R43" s="41">
        <v>88</v>
      </c>
      <c r="S43" s="41">
        <v>89</v>
      </c>
      <c r="T43" s="41">
        <v>-1</v>
      </c>
      <c r="U43" s="41">
        <v>97</v>
      </c>
      <c r="V43" s="41">
        <v>96</v>
      </c>
      <c r="W43" s="41" t="s">
        <v>315</v>
      </c>
      <c r="X43" s="41">
        <v>99</v>
      </c>
      <c r="Y43" s="41">
        <v>99</v>
      </c>
      <c r="Z43" s="41">
        <v>0</v>
      </c>
    </row>
    <row r="44" spans="1:26" s="1" customFormat="1" x14ac:dyDescent="0.2">
      <c r="A44" s="21" t="s">
        <v>292</v>
      </c>
      <c r="B44" s="30" t="s">
        <v>296</v>
      </c>
      <c r="C44" s="30" t="s">
        <v>296</v>
      </c>
      <c r="D44" s="18" t="s">
        <v>40</v>
      </c>
      <c r="E44" s="18" t="s">
        <v>133</v>
      </c>
      <c r="F44" s="18" t="s">
        <v>23</v>
      </c>
      <c r="G44" s="18" t="s">
        <v>143</v>
      </c>
      <c r="H44" s="18" t="s">
        <v>146</v>
      </c>
      <c r="I44" s="18" t="s">
        <v>145</v>
      </c>
      <c r="J44" s="18" t="s">
        <v>17</v>
      </c>
      <c r="K44" s="18">
        <v>299</v>
      </c>
      <c r="L44" s="41">
        <v>97</v>
      </c>
      <c r="M44" s="41">
        <v>97</v>
      </c>
      <c r="N44" s="41">
        <v>0</v>
      </c>
      <c r="O44" s="41">
        <v>66</v>
      </c>
      <c r="P44" s="41">
        <v>66</v>
      </c>
      <c r="Q44" s="41">
        <v>0</v>
      </c>
      <c r="R44" s="41">
        <v>88</v>
      </c>
      <c r="S44" s="41">
        <v>88</v>
      </c>
      <c r="T44" s="41">
        <v>0</v>
      </c>
      <c r="U44" s="41">
        <v>96</v>
      </c>
      <c r="V44" s="41">
        <v>96</v>
      </c>
      <c r="W44" s="41">
        <v>0</v>
      </c>
      <c r="X44" s="41">
        <v>98</v>
      </c>
      <c r="Y44" s="41">
        <v>98</v>
      </c>
      <c r="Z44" s="41">
        <v>0</v>
      </c>
    </row>
    <row r="45" spans="1:26" s="1" customFormat="1" x14ac:dyDescent="0.2">
      <c r="A45" s="21" t="s">
        <v>292</v>
      </c>
      <c r="B45" s="30" t="s">
        <v>296</v>
      </c>
      <c r="C45" s="30" t="s">
        <v>296</v>
      </c>
      <c r="D45" s="18" t="s">
        <v>40</v>
      </c>
      <c r="E45" s="18" t="s">
        <v>133</v>
      </c>
      <c r="F45" s="18" t="s">
        <v>31</v>
      </c>
      <c r="G45" s="18" t="s">
        <v>149</v>
      </c>
      <c r="H45" s="18" t="s">
        <v>150</v>
      </c>
      <c r="I45" s="18" t="s">
        <v>151</v>
      </c>
      <c r="J45" s="18" t="s">
        <v>17</v>
      </c>
      <c r="K45" s="18">
        <v>275</v>
      </c>
      <c r="L45" s="41">
        <v>99</v>
      </c>
      <c r="M45" s="41">
        <v>98</v>
      </c>
      <c r="N45" s="41" t="s">
        <v>315</v>
      </c>
      <c r="O45" s="41">
        <v>76</v>
      </c>
      <c r="P45" s="41">
        <v>74</v>
      </c>
      <c r="Q45" s="41" t="s">
        <v>317</v>
      </c>
      <c r="R45" s="41">
        <v>88</v>
      </c>
      <c r="S45" s="41">
        <v>90</v>
      </c>
      <c r="T45" s="41">
        <v>-2</v>
      </c>
      <c r="U45" s="41">
        <v>98</v>
      </c>
      <c r="V45" s="41">
        <v>96</v>
      </c>
      <c r="W45" s="41" t="s">
        <v>317</v>
      </c>
      <c r="X45" s="41">
        <v>99</v>
      </c>
      <c r="Y45" s="41">
        <v>99</v>
      </c>
      <c r="Z45" s="41">
        <v>0</v>
      </c>
    </row>
    <row r="46" spans="1:26" s="1" customFormat="1" x14ac:dyDescent="0.2">
      <c r="A46" s="21" t="s">
        <v>292</v>
      </c>
      <c r="B46" s="30" t="s">
        <v>296</v>
      </c>
      <c r="C46" s="30" t="s">
        <v>296</v>
      </c>
      <c r="D46" s="18" t="s">
        <v>40</v>
      </c>
      <c r="E46" s="18" t="s">
        <v>133</v>
      </c>
      <c r="F46" s="18" t="s">
        <v>154</v>
      </c>
      <c r="G46" s="18" t="s">
        <v>149</v>
      </c>
      <c r="H46" s="18" t="s">
        <v>155</v>
      </c>
      <c r="I46" s="18" t="s">
        <v>151</v>
      </c>
      <c r="J46" s="18" t="s">
        <v>17</v>
      </c>
      <c r="K46" s="18">
        <v>226</v>
      </c>
      <c r="L46" s="41">
        <v>96</v>
      </c>
      <c r="M46" s="41">
        <v>98</v>
      </c>
      <c r="N46" s="41">
        <v>-2</v>
      </c>
      <c r="O46" s="41">
        <v>62</v>
      </c>
      <c r="P46" s="41">
        <v>72</v>
      </c>
      <c r="Q46" s="41">
        <v>-10</v>
      </c>
      <c r="R46" s="41">
        <v>92</v>
      </c>
      <c r="S46" s="41">
        <v>90</v>
      </c>
      <c r="T46" s="41" t="s">
        <v>317</v>
      </c>
      <c r="U46" s="41">
        <v>97</v>
      </c>
      <c r="V46" s="41">
        <v>96</v>
      </c>
      <c r="W46" s="41" t="s">
        <v>315</v>
      </c>
      <c r="X46" s="41">
        <v>99</v>
      </c>
      <c r="Y46" s="41">
        <v>99</v>
      </c>
      <c r="Z46" s="41">
        <v>0</v>
      </c>
    </row>
    <row r="47" spans="1:26" s="1" customFormat="1" x14ac:dyDescent="0.2">
      <c r="A47" s="22" t="s">
        <v>295</v>
      </c>
      <c r="B47" s="30" t="s">
        <v>296</v>
      </c>
      <c r="C47" s="30" t="s">
        <v>296</v>
      </c>
      <c r="D47" s="18" t="s">
        <v>40</v>
      </c>
      <c r="E47" s="18" t="s">
        <v>133</v>
      </c>
      <c r="F47" s="18" t="s">
        <v>24</v>
      </c>
      <c r="G47" s="18" t="s">
        <v>163</v>
      </c>
      <c r="H47" s="18" t="s">
        <v>164</v>
      </c>
      <c r="I47" s="18" t="s">
        <v>165</v>
      </c>
      <c r="J47" s="18" t="s">
        <v>17</v>
      </c>
      <c r="K47" s="18">
        <v>400</v>
      </c>
      <c r="L47" s="41">
        <v>93</v>
      </c>
      <c r="M47" s="41">
        <v>95</v>
      </c>
      <c r="N47" s="41">
        <v>-2</v>
      </c>
      <c r="O47" s="41">
        <v>68</v>
      </c>
      <c r="P47" s="41">
        <v>58</v>
      </c>
      <c r="Q47" s="41" t="s">
        <v>324</v>
      </c>
      <c r="R47" s="41">
        <v>92</v>
      </c>
      <c r="S47" s="41">
        <v>86</v>
      </c>
      <c r="T47" s="41" t="s">
        <v>314</v>
      </c>
      <c r="U47" s="41">
        <v>94</v>
      </c>
      <c r="V47" s="41">
        <v>94</v>
      </c>
      <c r="W47" s="41">
        <v>0</v>
      </c>
      <c r="X47" s="41">
        <v>94</v>
      </c>
      <c r="Y47" s="41">
        <v>97</v>
      </c>
      <c r="Z47" s="41">
        <v>-3</v>
      </c>
    </row>
    <row r="48" spans="1:26" s="1" customFormat="1" x14ac:dyDescent="0.2">
      <c r="A48" s="22" t="s">
        <v>295</v>
      </c>
      <c r="B48" s="30" t="s">
        <v>296</v>
      </c>
      <c r="C48" s="30" t="s">
        <v>296</v>
      </c>
      <c r="D48" s="18" t="s">
        <v>40</v>
      </c>
      <c r="E48" s="18" t="s">
        <v>133</v>
      </c>
      <c r="F48" s="18" t="s">
        <v>172</v>
      </c>
      <c r="G48" s="18" t="s">
        <v>163</v>
      </c>
      <c r="H48" s="18" t="s">
        <v>173</v>
      </c>
      <c r="I48" s="18" t="s">
        <v>165</v>
      </c>
      <c r="J48" s="18" t="s">
        <v>17</v>
      </c>
      <c r="K48" s="18">
        <v>447</v>
      </c>
      <c r="L48" s="41">
        <v>92</v>
      </c>
      <c r="M48" s="41">
        <v>95</v>
      </c>
      <c r="N48" s="41">
        <v>-3</v>
      </c>
      <c r="O48" s="41">
        <v>54</v>
      </c>
      <c r="P48" s="41">
        <v>58</v>
      </c>
      <c r="Q48" s="41">
        <v>-4</v>
      </c>
      <c r="R48" s="41">
        <v>86</v>
      </c>
      <c r="S48" s="41">
        <v>86</v>
      </c>
      <c r="T48" s="41">
        <v>0</v>
      </c>
      <c r="U48" s="41">
        <v>93</v>
      </c>
      <c r="V48" s="41">
        <v>94</v>
      </c>
      <c r="W48" s="41">
        <v>-1</v>
      </c>
      <c r="X48" s="41">
        <v>94</v>
      </c>
      <c r="Y48" s="41">
        <v>97</v>
      </c>
      <c r="Z48" s="41">
        <v>-3</v>
      </c>
    </row>
    <row r="49" spans="1:26" s="1" customFormat="1" x14ac:dyDescent="0.2">
      <c r="A49" s="23" t="s">
        <v>291</v>
      </c>
      <c r="B49" s="30" t="s">
        <v>296</v>
      </c>
      <c r="C49" s="30" t="s">
        <v>296</v>
      </c>
      <c r="D49" s="18" t="s">
        <v>40</v>
      </c>
      <c r="E49" s="18" t="s">
        <v>133</v>
      </c>
      <c r="F49" s="18" t="s">
        <v>170</v>
      </c>
      <c r="G49" s="18" t="s">
        <v>163</v>
      </c>
      <c r="H49" s="18" t="s">
        <v>171</v>
      </c>
      <c r="I49" s="18" t="s">
        <v>165</v>
      </c>
      <c r="J49" s="18" t="s">
        <v>17</v>
      </c>
      <c r="K49" s="18">
        <v>296</v>
      </c>
      <c r="L49" s="41">
        <v>95</v>
      </c>
      <c r="M49" s="41">
        <v>96</v>
      </c>
      <c r="N49" s="41">
        <v>-1</v>
      </c>
      <c r="O49" s="41">
        <v>59</v>
      </c>
      <c r="P49" s="41">
        <v>62</v>
      </c>
      <c r="Q49" s="41">
        <v>-3</v>
      </c>
      <c r="R49" s="41">
        <v>83</v>
      </c>
      <c r="S49" s="41">
        <v>86</v>
      </c>
      <c r="T49" s="41">
        <v>-3</v>
      </c>
      <c r="U49" s="41">
        <v>93</v>
      </c>
      <c r="V49" s="41">
        <v>94</v>
      </c>
      <c r="W49" s="41">
        <v>-1</v>
      </c>
      <c r="X49" s="41">
        <v>97</v>
      </c>
      <c r="Y49" s="41">
        <v>98</v>
      </c>
      <c r="Z49" s="41">
        <v>-1</v>
      </c>
    </row>
    <row r="50" spans="1:26" s="1" customFormat="1" x14ac:dyDescent="0.2">
      <c r="A50" s="24" t="s">
        <v>293</v>
      </c>
      <c r="B50" s="30" t="s">
        <v>296</v>
      </c>
      <c r="C50" s="30" t="s">
        <v>296</v>
      </c>
      <c r="D50" s="18" t="s">
        <v>40</v>
      </c>
      <c r="E50" s="18" t="s">
        <v>133</v>
      </c>
      <c r="F50" s="18" t="s">
        <v>175</v>
      </c>
      <c r="G50" s="18" t="s">
        <v>176</v>
      </c>
      <c r="H50" s="18" t="s">
        <v>177</v>
      </c>
      <c r="I50" s="18" t="s">
        <v>178</v>
      </c>
      <c r="J50" s="18" t="s">
        <v>17</v>
      </c>
      <c r="K50" s="18">
        <v>117</v>
      </c>
      <c r="L50" s="41">
        <v>99</v>
      </c>
      <c r="M50" s="41">
        <v>99</v>
      </c>
      <c r="N50" s="41">
        <v>0</v>
      </c>
      <c r="O50" s="41">
        <v>86</v>
      </c>
      <c r="P50" s="41">
        <v>74</v>
      </c>
      <c r="Q50" s="41" t="s">
        <v>325</v>
      </c>
      <c r="R50" s="41">
        <v>93</v>
      </c>
      <c r="S50" s="41">
        <v>90</v>
      </c>
      <c r="T50" s="41" t="s">
        <v>316</v>
      </c>
      <c r="U50" s="41">
        <v>98</v>
      </c>
      <c r="V50" s="41">
        <v>97</v>
      </c>
      <c r="W50" s="41" t="s">
        <v>315</v>
      </c>
      <c r="X50" s="41">
        <v>100</v>
      </c>
      <c r="Y50" s="41">
        <v>99</v>
      </c>
      <c r="Z50" s="41" t="s">
        <v>315</v>
      </c>
    </row>
    <row r="51" spans="1:26" s="1" customFormat="1" x14ac:dyDescent="0.2">
      <c r="A51" s="21" t="s">
        <v>292</v>
      </c>
      <c r="B51" s="30" t="s">
        <v>296</v>
      </c>
      <c r="C51" s="30" t="s">
        <v>296</v>
      </c>
      <c r="D51" s="18" t="s">
        <v>40</v>
      </c>
      <c r="E51" s="18" t="s">
        <v>133</v>
      </c>
      <c r="F51" s="18" t="s">
        <v>179</v>
      </c>
      <c r="G51" s="18" t="s">
        <v>180</v>
      </c>
      <c r="H51" s="18" t="s">
        <v>181</v>
      </c>
      <c r="I51" s="18" t="s">
        <v>182</v>
      </c>
      <c r="J51" s="18" t="s">
        <v>17</v>
      </c>
      <c r="K51" s="18">
        <v>168</v>
      </c>
      <c r="L51" s="41">
        <v>98</v>
      </c>
      <c r="M51" s="41">
        <v>99</v>
      </c>
      <c r="N51" s="41">
        <v>-1</v>
      </c>
      <c r="O51" s="41">
        <v>74</v>
      </c>
      <c r="P51" s="41">
        <v>75</v>
      </c>
      <c r="Q51" s="41">
        <v>-1</v>
      </c>
      <c r="R51" s="41">
        <v>90</v>
      </c>
      <c r="S51" s="41">
        <v>91</v>
      </c>
      <c r="T51" s="41">
        <v>-1</v>
      </c>
      <c r="U51" s="41">
        <v>95</v>
      </c>
      <c r="V51" s="41">
        <v>96</v>
      </c>
      <c r="W51" s="41">
        <v>-1</v>
      </c>
      <c r="X51" s="41">
        <v>99</v>
      </c>
      <c r="Y51" s="41">
        <v>99</v>
      </c>
      <c r="Z51" s="41">
        <v>0</v>
      </c>
    </row>
    <row r="52" spans="1:26" s="1" customFormat="1" x14ac:dyDescent="0.2">
      <c r="A52" s="24" t="s">
        <v>293</v>
      </c>
      <c r="B52" s="30" t="s">
        <v>296</v>
      </c>
      <c r="C52" s="30" t="s">
        <v>296</v>
      </c>
      <c r="D52" s="18" t="s">
        <v>40</v>
      </c>
      <c r="E52" s="18" t="s">
        <v>133</v>
      </c>
      <c r="F52" s="18" t="s">
        <v>34</v>
      </c>
      <c r="G52" s="18" t="s">
        <v>29</v>
      </c>
      <c r="H52" s="18" t="s">
        <v>183</v>
      </c>
      <c r="I52" s="18" t="s">
        <v>184</v>
      </c>
      <c r="J52" s="18" t="s">
        <v>17</v>
      </c>
      <c r="K52" s="18">
        <v>432</v>
      </c>
      <c r="L52" s="41">
        <v>98</v>
      </c>
      <c r="M52" s="41">
        <v>98</v>
      </c>
      <c r="N52" s="41">
        <v>0</v>
      </c>
      <c r="O52" s="41">
        <v>81</v>
      </c>
      <c r="P52" s="41">
        <v>68</v>
      </c>
      <c r="Q52" s="41" t="s">
        <v>326</v>
      </c>
      <c r="R52" s="41">
        <v>91</v>
      </c>
      <c r="S52" s="41">
        <v>88</v>
      </c>
      <c r="T52" s="41" t="s">
        <v>316</v>
      </c>
      <c r="U52" s="41">
        <v>97</v>
      </c>
      <c r="V52" s="41">
        <v>96</v>
      </c>
      <c r="W52" s="41" t="s">
        <v>315</v>
      </c>
      <c r="X52" s="41">
        <v>98</v>
      </c>
      <c r="Y52" s="41">
        <v>98</v>
      </c>
      <c r="Z52" s="41">
        <v>0</v>
      </c>
    </row>
    <row r="53" spans="1:26" s="1" customFormat="1" x14ac:dyDescent="0.2">
      <c r="A53" s="21" t="s">
        <v>292</v>
      </c>
      <c r="B53" s="30" t="s">
        <v>296</v>
      </c>
      <c r="C53" s="30" t="s">
        <v>296</v>
      </c>
      <c r="D53" s="18" t="s">
        <v>40</v>
      </c>
      <c r="E53" s="18" t="s">
        <v>133</v>
      </c>
      <c r="F53" s="18" t="s">
        <v>185</v>
      </c>
      <c r="G53" s="18" t="s">
        <v>186</v>
      </c>
      <c r="H53" s="18" t="s">
        <v>187</v>
      </c>
      <c r="I53" s="18" t="s">
        <v>188</v>
      </c>
      <c r="J53" s="18" t="s">
        <v>17</v>
      </c>
      <c r="K53" s="18">
        <v>45</v>
      </c>
      <c r="L53" s="41">
        <v>100</v>
      </c>
      <c r="M53" s="41">
        <v>98</v>
      </c>
      <c r="N53" s="41" t="s">
        <v>317</v>
      </c>
      <c r="O53" s="41">
        <v>82</v>
      </c>
      <c r="P53" s="41">
        <v>70</v>
      </c>
      <c r="Q53" s="41" t="s">
        <v>325</v>
      </c>
      <c r="R53" s="41">
        <v>93</v>
      </c>
      <c r="S53" s="41">
        <v>91</v>
      </c>
      <c r="T53" s="41" t="s">
        <v>317</v>
      </c>
      <c r="U53" s="41">
        <v>97</v>
      </c>
      <c r="V53" s="41">
        <v>96</v>
      </c>
      <c r="W53" s="41" t="s">
        <v>315</v>
      </c>
      <c r="X53" s="41">
        <v>100</v>
      </c>
      <c r="Y53" s="41">
        <v>98</v>
      </c>
      <c r="Z53" s="41" t="s">
        <v>317</v>
      </c>
    </row>
    <row r="54" spans="1:26" s="1" customFormat="1" x14ac:dyDescent="0.2">
      <c r="A54" s="24" t="s">
        <v>293</v>
      </c>
      <c r="B54" s="30" t="s">
        <v>296</v>
      </c>
      <c r="C54" s="30" t="s">
        <v>296</v>
      </c>
      <c r="D54" s="18" t="s">
        <v>40</v>
      </c>
      <c r="E54" s="18" t="s">
        <v>133</v>
      </c>
      <c r="F54" s="18" t="s">
        <v>189</v>
      </c>
      <c r="G54" s="18" t="s">
        <v>190</v>
      </c>
      <c r="H54" s="18" t="s">
        <v>191</v>
      </c>
      <c r="I54" s="18" t="s">
        <v>192</v>
      </c>
      <c r="J54" s="18" t="s">
        <v>17</v>
      </c>
      <c r="K54" s="18">
        <v>310</v>
      </c>
      <c r="L54" s="41">
        <v>98</v>
      </c>
      <c r="M54" s="41">
        <v>98</v>
      </c>
      <c r="N54" s="41">
        <v>0</v>
      </c>
      <c r="O54" s="41">
        <v>74</v>
      </c>
      <c r="P54" s="41">
        <v>74</v>
      </c>
      <c r="Q54" s="41">
        <v>0</v>
      </c>
      <c r="R54" s="41">
        <v>94</v>
      </c>
      <c r="S54" s="41">
        <v>90</v>
      </c>
      <c r="T54" s="41" t="s">
        <v>318</v>
      </c>
      <c r="U54" s="41">
        <v>98</v>
      </c>
      <c r="V54" s="41">
        <v>97</v>
      </c>
      <c r="W54" s="41" t="s">
        <v>315</v>
      </c>
      <c r="X54" s="41">
        <v>100</v>
      </c>
      <c r="Y54" s="41">
        <v>99</v>
      </c>
      <c r="Z54" s="41" t="s">
        <v>315</v>
      </c>
    </row>
    <row r="55" spans="1:26" s="1" customFormat="1" x14ac:dyDescent="0.2">
      <c r="A55" s="21" t="s">
        <v>292</v>
      </c>
      <c r="B55" s="30" t="s">
        <v>296</v>
      </c>
      <c r="C55" s="30" t="s">
        <v>296</v>
      </c>
      <c r="D55" s="18" t="s">
        <v>40</v>
      </c>
      <c r="E55" s="18" t="s">
        <v>133</v>
      </c>
      <c r="F55" s="18" t="s">
        <v>33</v>
      </c>
      <c r="G55" s="18" t="s">
        <v>160</v>
      </c>
      <c r="H55" s="18" t="s">
        <v>161</v>
      </c>
      <c r="I55" s="18" t="s">
        <v>162</v>
      </c>
      <c r="J55" s="18" t="s">
        <v>18</v>
      </c>
      <c r="K55" s="18">
        <v>132</v>
      </c>
      <c r="L55" s="41">
        <v>100</v>
      </c>
      <c r="M55" s="41">
        <v>99</v>
      </c>
      <c r="N55" s="41" t="s">
        <v>315</v>
      </c>
      <c r="O55" s="41">
        <v>92</v>
      </c>
      <c r="P55" s="41">
        <v>87</v>
      </c>
      <c r="Q55" s="41" t="s">
        <v>319</v>
      </c>
      <c r="R55" s="41">
        <v>91</v>
      </c>
      <c r="S55" s="41">
        <v>93</v>
      </c>
      <c r="T55" s="41">
        <v>-2</v>
      </c>
      <c r="U55" s="41">
        <v>95</v>
      </c>
      <c r="V55" s="41">
        <v>97</v>
      </c>
      <c r="W55" s="41">
        <v>-2</v>
      </c>
      <c r="X55" s="41">
        <v>100</v>
      </c>
      <c r="Y55" s="41">
        <v>99</v>
      </c>
      <c r="Z55" s="41" t="s">
        <v>315</v>
      </c>
    </row>
    <row r="56" spans="1:26" s="1" customFormat="1" x14ac:dyDescent="0.2">
      <c r="A56" s="21" t="s">
        <v>292</v>
      </c>
      <c r="B56" s="30" t="s">
        <v>296</v>
      </c>
      <c r="C56" s="30" t="s">
        <v>296</v>
      </c>
      <c r="D56" s="18" t="s">
        <v>40</v>
      </c>
      <c r="E56" s="18" t="s">
        <v>133</v>
      </c>
      <c r="F56" s="18" t="s">
        <v>201</v>
      </c>
      <c r="G56" s="18" t="s">
        <v>202</v>
      </c>
      <c r="H56" s="18" t="s">
        <v>203</v>
      </c>
      <c r="I56" s="18" t="s">
        <v>204</v>
      </c>
      <c r="J56" s="18" t="s">
        <v>18</v>
      </c>
      <c r="K56" s="18">
        <v>151</v>
      </c>
      <c r="L56" s="41">
        <v>100</v>
      </c>
      <c r="M56" s="41">
        <v>99</v>
      </c>
      <c r="N56" s="41" t="s">
        <v>315</v>
      </c>
      <c r="O56" s="41">
        <v>91</v>
      </c>
      <c r="P56" s="41">
        <v>86</v>
      </c>
      <c r="Q56" s="41" t="s">
        <v>319</v>
      </c>
      <c r="R56" s="41">
        <v>95</v>
      </c>
      <c r="S56" s="41">
        <v>93</v>
      </c>
      <c r="T56" s="41" t="s">
        <v>317</v>
      </c>
      <c r="U56" s="41">
        <v>98</v>
      </c>
      <c r="V56" s="41">
        <v>97</v>
      </c>
      <c r="W56" s="41" t="s">
        <v>315</v>
      </c>
      <c r="X56" s="41">
        <v>100</v>
      </c>
      <c r="Y56" s="41">
        <v>99</v>
      </c>
      <c r="Z56" s="41" t="s">
        <v>315</v>
      </c>
    </row>
    <row r="57" spans="1:26" s="1" customFormat="1" x14ac:dyDescent="0.2">
      <c r="A57" s="21" t="s">
        <v>292</v>
      </c>
      <c r="B57" s="30" t="s">
        <v>296</v>
      </c>
      <c r="C57" s="30" t="s">
        <v>296</v>
      </c>
      <c r="D57" s="18" t="s">
        <v>40</v>
      </c>
      <c r="E57" s="18" t="s">
        <v>133</v>
      </c>
      <c r="F57" s="18" t="s">
        <v>28</v>
      </c>
      <c r="G57" s="18" t="s">
        <v>143</v>
      </c>
      <c r="H57" s="18" t="s">
        <v>148</v>
      </c>
      <c r="I57" s="18" t="s">
        <v>145</v>
      </c>
      <c r="J57" s="18" t="s">
        <v>18</v>
      </c>
      <c r="K57" s="18">
        <v>234</v>
      </c>
      <c r="L57" s="41">
        <v>100</v>
      </c>
      <c r="M57" s="41">
        <v>98</v>
      </c>
      <c r="N57" s="41" t="s">
        <v>317</v>
      </c>
      <c r="O57" s="41">
        <v>86</v>
      </c>
      <c r="P57" s="41">
        <v>74</v>
      </c>
      <c r="Q57" s="41" t="s">
        <v>325</v>
      </c>
      <c r="R57" s="41">
        <v>92</v>
      </c>
      <c r="S57" s="41">
        <v>90</v>
      </c>
      <c r="T57" s="41" t="s">
        <v>317</v>
      </c>
      <c r="U57" s="41">
        <v>98</v>
      </c>
      <c r="V57" s="41">
        <v>96</v>
      </c>
      <c r="W57" s="41" t="s">
        <v>317</v>
      </c>
      <c r="X57" s="41">
        <v>100</v>
      </c>
      <c r="Y57" s="41">
        <v>99</v>
      </c>
      <c r="Z57" s="41" t="s">
        <v>315</v>
      </c>
    </row>
    <row r="58" spans="1:26" s="1" customFormat="1" x14ac:dyDescent="0.2">
      <c r="A58" s="21" t="s">
        <v>292</v>
      </c>
      <c r="B58" s="30" t="s">
        <v>296</v>
      </c>
      <c r="C58" s="30" t="s">
        <v>296</v>
      </c>
      <c r="D58" s="18" t="s">
        <v>40</v>
      </c>
      <c r="E58" s="18" t="s">
        <v>133</v>
      </c>
      <c r="F58" s="18" t="s">
        <v>30</v>
      </c>
      <c r="G58" s="18" t="s">
        <v>163</v>
      </c>
      <c r="H58" s="18" t="s">
        <v>174</v>
      </c>
      <c r="I58" s="18" t="s">
        <v>165</v>
      </c>
      <c r="J58" s="18" t="s">
        <v>18</v>
      </c>
      <c r="K58" s="18">
        <v>214</v>
      </c>
      <c r="L58" s="41">
        <v>100</v>
      </c>
      <c r="M58" s="41">
        <v>99</v>
      </c>
      <c r="N58" s="41" t="s">
        <v>315</v>
      </c>
      <c r="O58" s="41">
        <v>85</v>
      </c>
      <c r="P58" s="41">
        <v>82</v>
      </c>
      <c r="Q58" s="41" t="s">
        <v>316</v>
      </c>
      <c r="R58" s="41">
        <v>91</v>
      </c>
      <c r="S58" s="41">
        <v>92</v>
      </c>
      <c r="T58" s="41">
        <v>-1</v>
      </c>
      <c r="U58" s="41">
        <v>96</v>
      </c>
      <c r="V58" s="41">
        <v>97</v>
      </c>
      <c r="W58" s="41">
        <v>-1</v>
      </c>
      <c r="X58" s="41">
        <v>100</v>
      </c>
      <c r="Y58" s="41">
        <v>99</v>
      </c>
      <c r="Z58" s="41" t="s">
        <v>315</v>
      </c>
    </row>
    <row r="59" spans="1:26" s="1" customFormat="1" x14ac:dyDescent="0.2">
      <c r="A59" s="23" t="s">
        <v>291</v>
      </c>
      <c r="B59" s="30" t="s">
        <v>296</v>
      </c>
      <c r="C59" s="30" t="s">
        <v>296</v>
      </c>
      <c r="D59" s="18" t="s">
        <v>40</v>
      </c>
      <c r="E59" s="18" t="s">
        <v>133</v>
      </c>
      <c r="F59" s="18" t="s">
        <v>166</v>
      </c>
      <c r="G59" s="18" t="s">
        <v>163</v>
      </c>
      <c r="H59" s="18" t="s">
        <v>167</v>
      </c>
      <c r="I59" s="18" t="s">
        <v>165</v>
      </c>
      <c r="J59" s="18" t="s">
        <v>17</v>
      </c>
      <c r="K59" s="18">
        <v>154</v>
      </c>
      <c r="L59" s="41">
        <v>94</v>
      </c>
      <c r="M59" s="41">
        <v>98</v>
      </c>
      <c r="N59" s="41">
        <v>-4</v>
      </c>
      <c r="O59" s="41">
        <v>75</v>
      </c>
      <c r="P59" s="41">
        <v>71</v>
      </c>
      <c r="Q59" s="41" t="s">
        <v>318</v>
      </c>
      <c r="R59" s="41">
        <v>82</v>
      </c>
      <c r="S59" s="41">
        <v>89</v>
      </c>
      <c r="T59" s="41">
        <v>-7</v>
      </c>
      <c r="U59" s="41">
        <v>95</v>
      </c>
      <c r="V59" s="41">
        <v>96</v>
      </c>
      <c r="W59" s="41">
        <v>-1</v>
      </c>
      <c r="X59" s="41">
        <v>99</v>
      </c>
      <c r="Y59" s="41">
        <v>99</v>
      </c>
      <c r="Z59" s="41">
        <v>0</v>
      </c>
    </row>
    <row r="60" spans="1:26" s="1" customFormat="1" x14ac:dyDescent="0.2">
      <c r="A60" s="22" t="s">
        <v>295</v>
      </c>
      <c r="B60" s="30" t="s">
        <v>296</v>
      </c>
      <c r="C60" s="30" t="s">
        <v>296</v>
      </c>
      <c r="D60" s="18" t="s">
        <v>40</v>
      </c>
      <c r="E60" s="18" t="s">
        <v>133</v>
      </c>
      <c r="F60" s="18" t="s">
        <v>168</v>
      </c>
      <c r="G60" s="18" t="s">
        <v>163</v>
      </c>
      <c r="H60" s="18" t="s">
        <v>169</v>
      </c>
      <c r="I60" s="18" t="s">
        <v>165</v>
      </c>
      <c r="J60" s="18" t="s">
        <v>17</v>
      </c>
      <c r="K60" s="18">
        <v>228</v>
      </c>
      <c r="L60" s="41">
        <v>90</v>
      </c>
      <c r="M60" s="41">
        <v>92</v>
      </c>
      <c r="N60" s="41">
        <v>-2</v>
      </c>
      <c r="O60" s="41">
        <v>48</v>
      </c>
      <c r="P60" s="41">
        <v>49</v>
      </c>
      <c r="Q60" s="41">
        <v>-1</v>
      </c>
      <c r="R60" s="41">
        <v>87</v>
      </c>
      <c r="S60" s="41">
        <v>84</v>
      </c>
      <c r="T60" s="41" t="s">
        <v>316</v>
      </c>
      <c r="U60" s="41">
        <v>92</v>
      </c>
      <c r="V60" s="41">
        <v>93</v>
      </c>
      <c r="W60" s="41">
        <v>-1</v>
      </c>
      <c r="X60" s="41">
        <v>94</v>
      </c>
      <c r="Y60" s="41">
        <v>96</v>
      </c>
      <c r="Z60" s="41">
        <v>-2</v>
      </c>
    </row>
    <row r="61" spans="1:26" s="1" customFormat="1" x14ac:dyDescent="0.2">
      <c r="A61" s="24" t="s">
        <v>293</v>
      </c>
      <c r="B61" s="30" t="s">
        <v>296</v>
      </c>
      <c r="C61" s="30" t="s">
        <v>296</v>
      </c>
      <c r="D61" s="18" t="s">
        <v>40</v>
      </c>
      <c r="E61" s="18" t="s">
        <v>133</v>
      </c>
      <c r="F61" s="18" t="s">
        <v>156</v>
      </c>
      <c r="G61" s="18" t="s">
        <v>157</v>
      </c>
      <c r="H61" s="18" t="s">
        <v>158</v>
      </c>
      <c r="I61" s="18" t="s">
        <v>159</v>
      </c>
      <c r="J61" s="18" t="s">
        <v>17</v>
      </c>
      <c r="K61" s="18">
        <v>22</v>
      </c>
      <c r="L61" s="41">
        <v>91</v>
      </c>
      <c r="M61" s="41">
        <v>91</v>
      </c>
      <c r="N61" s="41">
        <v>0</v>
      </c>
      <c r="O61" s="41">
        <v>36</v>
      </c>
      <c r="P61" s="41">
        <v>41</v>
      </c>
      <c r="Q61" s="41">
        <v>-5</v>
      </c>
      <c r="R61" s="41">
        <v>91</v>
      </c>
      <c r="S61" s="41">
        <v>78</v>
      </c>
      <c r="T61" s="41" t="s">
        <v>326</v>
      </c>
      <c r="U61" s="41">
        <v>91</v>
      </c>
      <c r="V61" s="41">
        <v>91</v>
      </c>
      <c r="W61" s="41">
        <v>0</v>
      </c>
      <c r="X61" s="41">
        <v>91</v>
      </c>
      <c r="Y61" s="41">
        <v>94</v>
      </c>
      <c r="Z61" s="41">
        <v>-3</v>
      </c>
    </row>
    <row r="62" spans="1:26" s="1" customFormat="1" x14ac:dyDescent="0.2">
      <c r="A62" s="22" t="s">
        <v>295</v>
      </c>
      <c r="B62" s="30" t="s">
        <v>296</v>
      </c>
      <c r="C62" s="30" t="s">
        <v>296</v>
      </c>
      <c r="D62" s="18" t="s">
        <v>40</v>
      </c>
      <c r="E62" s="18" t="s">
        <v>133</v>
      </c>
      <c r="F62" s="18" t="s">
        <v>152</v>
      </c>
      <c r="G62" s="18" t="s">
        <v>149</v>
      </c>
      <c r="H62" s="18" t="s">
        <v>153</v>
      </c>
      <c r="I62" s="18" t="s">
        <v>151</v>
      </c>
      <c r="J62" s="18" t="s">
        <v>17</v>
      </c>
      <c r="K62" s="18">
        <v>43</v>
      </c>
      <c r="L62" s="41">
        <v>95</v>
      </c>
      <c r="M62" s="41">
        <v>98</v>
      </c>
      <c r="N62" s="41">
        <v>-3</v>
      </c>
      <c r="O62" s="41">
        <v>51</v>
      </c>
      <c r="P62" s="41">
        <v>64</v>
      </c>
      <c r="Q62" s="41">
        <v>-13</v>
      </c>
      <c r="R62" s="41">
        <v>95</v>
      </c>
      <c r="S62" s="41">
        <v>86</v>
      </c>
      <c r="T62" s="41" t="s">
        <v>322</v>
      </c>
      <c r="U62" s="41">
        <v>95</v>
      </c>
      <c r="V62" s="41">
        <v>95</v>
      </c>
      <c r="W62" s="41">
        <v>0</v>
      </c>
      <c r="X62" s="41">
        <v>95</v>
      </c>
      <c r="Y62" s="41">
        <v>98</v>
      </c>
      <c r="Z62" s="41">
        <v>-3</v>
      </c>
    </row>
    <row r="63" spans="1:26" s="1" customFormat="1" x14ac:dyDescent="0.2">
      <c r="A63" s="23" t="s">
        <v>291</v>
      </c>
      <c r="B63" s="30" t="s">
        <v>296</v>
      </c>
      <c r="C63" s="30" t="s">
        <v>296</v>
      </c>
      <c r="D63" s="18" t="s">
        <v>40</v>
      </c>
      <c r="E63" s="18" t="s">
        <v>133</v>
      </c>
      <c r="F63" s="18" t="s">
        <v>138</v>
      </c>
      <c r="G63" s="18" t="s">
        <v>139</v>
      </c>
      <c r="H63" s="18" t="s">
        <v>140</v>
      </c>
      <c r="I63" s="18" t="s">
        <v>141</v>
      </c>
      <c r="J63" s="18" t="s">
        <v>18</v>
      </c>
      <c r="K63" s="18">
        <v>36</v>
      </c>
      <c r="L63" s="41">
        <v>94</v>
      </c>
      <c r="M63" s="41">
        <v>97</v>
      </c>
      <c r="N63" s="41">
        <v>-3</v>
      </c>
      <c r="O63" s="41">
        <v>61</v>
      </c>
      <c r="P63" s="41">
        <v>63</v>
      </c>
      <c r="Q63" s="41">
        <v>-2</v>
      </c>
      <c r="R63" s="41">
        <v>81</v>
      </c>
      <c r="S63" s="41">
        <v>87</v>
      </c>
      <c r="T63" s="41">
        <v>-6</v>
      </c>
      <c r="U63" s="41">
        <v>85</v>
      </c>
      <c r="V63" s="41">
        <v>95</v>
      </c>
      <c r="W63" s="41">
        <v>-10</v>
      </c>
      <c r="X63" s="41">
        <v>94</v>
      </c>
      <c r="Y63" s="41">
        <v>98</v>
      </c>
      <c r="Z63" s="41">
        <v>-4</v>
      </c>
    </row>
    <row r="64" spans="1:26" x14ac:dyDescent="0.2">
      <c r="A64" s="23" t="s">
        <v>291</v>
      </c>
      <c r="B64" s="30" t="s">
        <v>296</v>
      </c>
      <c r="C64" s="30" t="s">
        <v>296</v>
      </c>
      <c r="D64" s="18" t="s">
        <v>40</v>
      </c>
      <c r="E64" s="18" t="s">
        <v>133</v>
      </c>
      <c r="F64" s="18" t="s">
        <v>193</v>
      </c>
      <c r="G64" s="18" t="s">
        <v>194</v>
      </c>
      <c r="H64" s="18" t="s">
        <v>195</v>
      </c>
      <c r="I64" s="18" t="s">
        <v>196</v>
      </c>
      <c r="J64" s="18" t="s">
        <v>17</v>
      </c>
      <c r="K64" s="18">
        <v>109</v>
      </c>
      <c r="L64" s="41">
        <v>91</v>
      </c>
      <c r="M64" s="41">
        <v>96</v>
      </c>
      <c r="N64" s="41">
        <v>-5</v>
      </c>
      <c r="O64" s="41">
        <v>54</v>
      </c>
      <c r="P64" s="41">
        <v>58</v>
      </c>
      <c r="Q64" s="41">
        <v>-4</v>
      </c>
      <c r="R64" s="41">
        <v>88</v>
      </c>
      <c r="S64" s="41">
        <v>89</v>
      </c>
      <c r="T64" s="41">
        <v>-1</v>
      </c>
      <c r="U64" s="41">
        <v>95</v>
      </c>
      <c r="V64" s="41">
        <v>95</v>
      </c>
      <c r="W64" s="41">
        <v>0</v>
      </c>
      <c r="X64" s="41">
        <v>98</v>
      </c>
      <c r="Y64" s="41">
        <v>98</v>
      </c>
      <c r="Z64" s="41">
        <v>0</v>
      </c>
    </row>
    <row r="65" spans="1:26" x14ac:dyDescent="0.2">
      <c r="A65" s="25" t="s">
        <v>294</v>
      </c>
      <c r="B65" s="30" t="s">
        <v>296</v>
      </c>
      <c r="C65" s="30" t="s">
        <v>296</v>
      </c>
      <c r="D65" s="18" t="s">
        <v>40</v>
      </c>
      <c r="E65" s="18" t="s">
        <v>133</v>
      </c>
      <c r="F65" s="18" t="s">
        <v>197</v>
      </c>
      <c r="G65" s="18" t="s">
        <v>198</v>
      </c>
      <c r="H65" s="18" t="s">
        <v>199</v>
      </c>
      <c r="I65" s="18" t="s">
        <v>200</v>
      </c>
      <c r="J65" s="18" t="s">
        <v>18</v>
      </c>
      <c r="K65" s="18">
        <v>24</v>
      </c>
      <c r="L65" s="41">
        <v>100</v>
      </c>
      <c r="M65" s="41">
        <v>97</v>
      </c>
      <c r="N65" s="41" t="s">
        <v>316</v>
      </c>
      <c r="O65" s="41">
        <v>71</v>
      </c>
      <c r="P65" s="41">
        <v>56</v>
      </c>
      <c r="Q65" s="41" t="s">
        <v>327</v>
      </c>
      <c r="R65" s="41">
        <v>63</v>
      </c>
      <c r="S65" s="41">
        <v>84</v>
      </c>
      <c r="T65" s="41">
        <v>-21</v>
      </c>
      <c r="U65" s="41">
        <v>82</v>
      </c>
      <c r="V65" s="41">
        <v>94</v>
      </c>
      <c r="W65" s="41">
        <v>-12</v>
      </c>
      <c r="X65" s="41">
        <v>96</v>
      </c>
      <c r="Y65" s="41">
        <v>96</v>
      </c>
      <c r="Z65" s="41">
        <v>0</v>
      </c>
    </row>
  </sheetData>
  <mergeCells count="10">
    <mergeCell ref="A1:G1"/>
    <mergeCell ref="L1:N1"/>
    <mergeCell ref="O1:Q1"/>
    <mergeCell ref="R1:T1"/>
    <mergeCell ref="U1:W1"/>
    <mergeCell ref="X1:Z1"/>
    <mergeCell ref="K1:K2"/>
    <mergeCell ref="H1:H2"/>
    <mergeCell ref="I1:I2"/>
    <mergeCell ref="J1:J2"/>
  </mergeCells>
  <pageMargins left="0.25" right="0.25" top="0.75" bottom="0.75" header="0.3" footer="0.3"/>
  <pageSetup scale="33" fitToHeight="0" orientation="landscape" horizontalDpi="300" verticalDpi="300" r:id="rId1"/>
  <ignoredErrors>
    <ignoredError sqref="N6 N10:Z66 N8:P9 Q8:Z9 Q3:Z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Z52"/>
  <sheetViews>
    <sheetView zoomScaleNormal="100" workbookViewId="0">
      <pane ySplit="2" topLeftCell="A3" activePane="bottomLeft" state="frozen"/>
      <selection pane="bottomLeft" activeCell="C37" sqref="C37"/>
    </sheetView>
  </sheetViews>
  <sheetFormatPr baseColWidth="10" defaultRowHeight="12.75" x14ac:dyDescent="0.2"/>
  <cols>
    <col min="1" max="1" width="18.85546875" style="1" bestFit="1" customWidth="1"/>
    <col min="2" max="2" width="15.85546875" style="32" customWidth="1"/>
    <col min="3" max="3" width="27.85546875" style="32" customWidth="1"/>
    <col min="4" max="4" width="17.140625" style="1" bestFit="1" customWidth="1"/>
    <col min="5" max="5" width="25.7109375" style="1" bestFit="1" customWidth="1"/>
    <col min="6" max="6" width="65.140625" style="1" bestFit="1" customWidth="1"/>
    <col min="7" max="7" width="30.85546875" style="1" bestFit="1" customWidth="1"/>
    <col min="8" max="8" width="13.7109375" style="1" bestFit="1" customWidth="1"/>
    <col min="9" max="10" width="10.28515625" style="1" bestFit="1" customWidth="1"/>
    <col min="11" max="11" width="17.140625" style="1" bestFit="1" customWidth="1"/>
    <col min="12" max="26" width="10.28515625" style="1" bestFit="1" customWidth="1"/>
    <col min="27" max="16384" width="11.42578125" style="1"/>
  </cols>
  <sheetData>
    <row r="1" spans="1:26" ht="12.75" customHeight="1" x14ac:dyDescent="0.2">
      <c r="A1" s="34" t="s">
        <v>0</v>
      </c>
      <c r="B1" s="34"/>
      <c r="C1" s="34"/>
      <c r="D1" s="34"/>
      <c r="E1" s="34"/>
      <c r="F1" s="34"/>
      <c r="G1" s="34"/>
      <c r="H1" s="34" t="s">
        <v>1</v>
      </c>
      <c r="I1" s="34" t="s">
        <v>2</v>
      </c>
      <c r="J1" s="34" t="s">
        <v>3</v>
      </c>
      <c r="K1" s="34" t="s">
        <v>4</v>
      </c>
      <c r="L1" s="35" t="s">
        <v>5</v>
      </c>
      <c r="M1" s="35"/>
      <c r="N1" s="35"/>
      <c r="O1" s="36" t="s">
        <v>6</v>
      </c>
      <c r="P1" s="36"/>
      <c r="Q1" s="36"/>
      <c r="R1" s="39" t="s">
        <v>7</v>
      </c>
      <c r="S1" s="37"/>
      <c r="T1" s="37"/>
      <c r="U1" s="38" t="s">
        <v>8</v>
      </c>
      <c r="V1" s="38"/>
      <c r="W1" s="38"/>
      <c r="X1" s="33" t="s">
        <v>9</v>
      </c>
      <c r="Y1" s="33"/>
      <c r="Z1" s="33"/>
    </row>
    <row r="2" spans="1:26" ht="63.75" x14ac:dyDescent="0.2">
      <c r="A2" s="29" t="s">
        <v>313</v>
      </c>
      <c r="B2" s="28" t="s">
        <v>301</v>
      </c>
      <c r="C2" s="28" t="s">
        <v>302</v>
      </c>
      <c r="D2" s="2" t="s">
        <v>10</v>
      </c>
      <c r="E2" s="2" t="s">
        <v>11</v>
      </c>
      <c r="F2" s="2" t="s">
        <v>12</v>
      </c>
      <c r="G2" s="2" t="s">
        <v>13</v>
      </c>
      <c r="H2" s="34"/>
      <c r="I2" s="34"/>
      <c r="J2" s="34"/>
      <c r="K2" s="34"/>
      <c r="L2" s="3" t="s">
        <v>14</v>
      </c>
      <c r="M2" s="3" t="s">
        <v>15</v>
      </c>
      <c r="N2" s="3" t="s">
        <v>16</v>
      </c>
      <c r="O2" s="4" t="s">
        <v>14</v>
      </c>
      <c r="P2" s="4" t="s">
        <v>15</v>
      </c>
      <c r="Q2" s="4" t="s">
        <v>16</v>
      </c>
      <c r="R2" s="5" t="s">
        <v>14</v>
      </c>
      <c r="S2" s="5" t="s">
        <v>15</v>
      </c>
      <c r="T2" s="5" t="s">
        <v>16</v>
      </c>
      <c r="U2" s="6" t="s">
        <v>14</v>
      </c>
      <c r="V2" s="6" t="s">
        <v>15</v>
      </c>
      <c r="W2" s="6" t="s">
        <v>16</v>
      </c>
      <c r="X2" s="7" t="s">
        <v>14</v>
      </c>
      <c r="Y2" s="7" t="s">
        <v>15</v>
      </c>
      <c r="Z2" s="7" t="s">
        <v>16</v>
      </c>
    </row>
    <row r="3" spans="1:26" x14ac:dyDescent="0.2">
      <c r="A3" s="24" t="s">
        <v>293</v>
      </c>
      <c r="B3" s="31" t="s">
        <v>296</v>
      </c>
      <c r="C3" s="31" t="s">
        <v>296</v>
      </c>
      <c r="D3" s="20" t="s">
        <v>40</v>
      </c>
      <c r="E3" s="20" t="s">
        <v>41</v>
      </c>
      <c r="F3" s="8" t="s">
        <v>216</v>
      </c>
      <c r="G3" s="8" t="s">
        <v>49</v>
      </c>
      <c r="H3" s="8" t="s">
        <v>217</v>
      </c>
      <c r="I3" s="9" t="s">
        <v>51</v>
      </c>
      <c r="J3" s="10" t="s">
        <v>17</v>
      </c>
      <c r="K3" s="10">
        <v>97</v>
      </c>
      <c r="L3" s="10">
        <v>87</v>
      </c>
      <c r="M3" s="10">
        <v>83</v>
      </c>
      <c r="N3" s="10" t="s">
        <v>318</v>
      </c>
      <c r="O3" s="10">
        <v>58</v>
      </c>
      <c r="P3" s="10">
        <v>48</v>
      </c>
      <c r="Q3" s="10" t="s">
        <v>324</v>
      </c>
      <c r="R3" s="10">
        <v>67</v>
      </c>
      <c r="S3" s="10">
        <v>65</v>
      </c>
      <c r="T3" s="10" t="s">
        <v>317</v>
      </c>
      <c r="U3" s="10">
        <v>76</v>
      </c>
      <c r="V3" s="10">
        <v>75</v>
      </c>
      <c r="W3" s="10" t="s">
        <v>315</v>
      </c>
      <c r="X3" s="10">
        <v>87</v>
      </c>
      <c r="Y3" s="10">
        <v>83</v>
      </c>
      <c r="Z3" s="10" t="s">
        <v>318</v>
      </c>
    </row>
    <row r="4" spans="1:26" x14ac:dyDescent="0.2">
      <c r="A4" s="22" t="s">
        <v>295</v>
      </c>
      <c r="B4" s="31" t="s">
        <v>296</v>
      </c>
      <c r="C4" s="31" t="s">
        <v>296</v>
      </c>
      <c r="D4" s="20" t="s">
        <v>40</v>
      </c>
      <c r="E4" s="20" t="s">
        <v>41</v>
      </c>
      <c r="F4" s="8" t="s">
        <v>218</v>
      </c>
      <c r="G4" s="8" t="s">
        <v>56</v>
      </c>
      <c r="H4" s="8" t="s">
        <v>57</v>
      </c>
      <c r="I4" s="9" t="s">
        <v>58</v>
      </c>
      <c r="J4" s="10" t="s">
        <v>17</v>
      </c>
      <c r="K4" s="10">
        <v>30</v>
      </c>
      <c r="L4" s="10">
        <v>80</v>
      </c>
      <c r="M4" s="10">
        <v>86</v>
      </c>
      <c r="N4" s="10">
        <v>-6</v>
      </c>
      <c r="O4" s="10">
        <v>57</v>
      </c>
      <c r="P4" s="10">
        <v>50</v>
      </c>
      <c r="Q4" s="10" t="s">
        <v>320</v>
      </c>
      <c r="R4" s="10">
        <v>77</v>
      </c>
      <c r="S4" s="10">
        <v>69</v>
      </c>
      <c r="T4" s="10" t="s">
        <v>328</v>
      </c>
      <c r="U4" s="10">
        <v>80</v>
      </c>
      <c r="V4" s="10">
        <v>79</v>
      </c>
      <c r="W4" s="10" t="s">
        <v>315</v>
      </c>
      <c r="X4" s="10">
        <v>83</v>
      </c>
      <c r="Y4" s="10">
        <v>85</v>
      </c>
      <c r="Z4" s="10">
        <v>-2</v>
      </c>
    </row>
    <row r="5" spans="1:26" x14ac:dyDescent="0.2">
      <c r="A5" s="24" t="s">
        <v>293</v>
      </c>
      <c r="B5" s="30" t="s">
        <v>300</v>
      </c>
      <c r="C5" s="31" t="s">
        <v>296</v>
      </c>
      <c r="D5" s="20" t="s">
        <v>40</v>
      </c>
      <c r="E5" s="20" t="s">
        <v>41</v>
      </c>
      <c r="F5" s="8" t="s">
        <v>59</v>
      </c>
      <c r="G5" s="8" t="s">
        <v>60</v>
      </c>
      <c r="H5" s="8" t="s">
        <v>219</v>
      </c>
      <c r="I5" s="9" t="s">
        <v>62</v>
      </c>
      <c r="J5" s="10" t="s">
        <v>18</v>
      </c>
      <c r="K5" s="10">
        <v>28</v>
      </c>
      <c r="L5" s="10">
        <v>100</v>
      </c>
      <c r="M5" s="10">
        <v>95</v>
      </c>
      <c r="N5" s="10" t="s">
        <v>319</v>
      </c>
      <c r="O5" s="10">
        <v>86</v>
      </c>
      <c r="P5" s="10">
        <v>69</v>
      </c>
      <c r="Q5" s="10" t="s">
        <v>329</v>
      </c>
      <c r="R5" s="10">
        <v>91</v>
      </c>
      <c r="S5" s="10">
        <v>76</v>
      </c>
      <c r="T5" s="10" t="s">
        <v>327</v>
      </c>
      <c r="U5" s="10">
        <v>95</v>
      </c>
      <c r="V5" s="10">
        <v>87</v>
      </c>
      <c r="W5" s="10" t="s">
        <v>328</v>
      </c>
      <c r="X5" s="10">
        <v>100</v>
      </c>
      <c r="Y5" s="10">
        <v>93</v>
      </c>
      <c r="Z5" s="10" t="s">
        <v>320</v>
      </c>
    </row>
    <row r="6" spans="1:26" x14ac:dyDescent="0.2">
      <c r="A6" s="23" t="s">
        <v>291</v>
      </c>
      <c r="B6" s="31" t="s">
        <v>296</v>
      </c>
      <c r="C6" s="31" t="s">
        <v>296</v>
      </c>
      <c r="D6" s="20" t="s">
        <v>40</v>
      </c>
      <c r="E6" s="20" t="s">
        <v>41</v>
      </c>
      <c r="F6" s="8" t="s">
        <v>220</v>
      </c>
      <c r="G6" s="8" t="s">
        <v>60</v>
      </c>
      <c r="H6" s="8" t="s">
        <v>64</v>
      </c>
      <c r="I6" s="9" t="s">
        <v>62</v>
      </c>
      <c r="J6" s="10" t="s">
        <v>17</v>
      </c>
      <c r="K6" s="10">
        <v>87</v>
      </c>
      <c r="L6" s="10">
        <v>71</v>
      </c>
      <c r="M6" s="10">
        <v>85</v>
      </c>
      <c r="N6" s="10">
        <v>-14</v>
      </c>
      <c r="O6" s="10">
        <v>39</v>
      </c>
      <c r="P6" s="10">
        <v>50</v>
      </c>
      <c r="Q6" s="10">
        <v>-11</v>
      </c>
      <c r="R6" s="10">
        <v>52</v>
      </c>
      <c r="S6" s="10">
        <v>68</v>
      </c>
      <c r="T6" s="10">
        <v>-16</v>
      </c>
      <c r="U6" s="10">
        <v>65</v>
      </c>
      <c r="V6" s="10">
        <v>79</v>
      </c>
      <c r="W6" s="10">
        <v>-14</v>
      </c>
      <c r="X6" s="10">
        <v>75</v>
      </c>
      <c r="Y6" s="10">
        <v>87</v>
      </c>
      <c r="Z6" s="10">
        <v>-12</v>
      </c>
    </row>
    <row r="7" spans="1:26" x14ac:dyDescent="0.2">
      <c r="A7" s="23" t="s">
        <v>291</v>
      </c>
      <c r="B7" s="31" t="s">
        <v>296</v>
      </c>
      <c r="C7" s="31" t="s">
        <v>296</v>
      </c>
      <c r="D7" s="20" t="s">
        <v>40</v>
      </c>
      <c r="E7" s="20" t="s">
        <v>41</v>
      </c>
      <c r="F7" s="8" t="s">
        <v>221</v>
      </c>
      <c r="G7" s="8" t="s">
        <v>60</v>
      </c>
      <c r="H7" s="8" t="s">
        <v>222</v>
      </c>
      <c r="I7" s="9" t="s">
        <v>62</v>
      </c>
      <c r="J7" s="10" t="s">
        <v>17</v>
      </c>
      <c r="K7" s="10">
        <v>169</v>
      </c>
      <c r="L7" s="10">
        <v>91</v>
      </c>
      <c r="M7" s="10">
        <v>93</v>
      </c>
      <c r="N7" s="10">
        <v>-2</v>
      </c>
      <c r="O7" s="10">
        <v>62</v>
      </c>
      <c r="P7" s="10">
        <v>64</v>
      </c>
      <c r="Q7" s="10">
        <v>-2</v>
      </c>
      <c r="R7" s="10">
        <v>73</v>
      </c>
      <c r="S7" s="10">
        <v>77</v>
      </c>
      <c r="T7" s="10">
        <v>-4</v>
      </c>
      <c r="U7" s="10">
        <v>82</v>
      </c>
      <c r="V7" s="10">
        <v>85</v>
      </c>
      <c r="W7" s="10">
        <v>-3</v>
      </c>
      <c r="X7" s="10">
        <v>91</v>
      </c>
      <c r="Y7" s="10">
        <v>92</v>
      </c>
      <c r="Z7" s="10">
        <v>-1</v>
      </c>
    </row>
    <row r="8" spans="1:26" x14ac:dyDescent="0.2">
      <c r="A8" s="23" t="s">
        <v>291</v>
      </c>
      <c r="B8" s="31" t="s">
        <v>296</v>
      </c>
      <c r="C8" s="31" t="s">
        <v>296</v>
      </c>
      <c r="D8" s="20" t="s">
        <v>40</v>
      </c>
      <c r="E8" s="20" t="s">
        <v>41</v>
      </c>
      <c r="F8" s="8" t="s">
        <v>223</v>
      </c>
      <c r="G8" s="8" t="s">
        <v>67</v>
      </c>
      <c r="H8" s="8" t="s">
        <v>68</v>
      </c>
      <c r="I8" s="9" t="s">
        <v>69</v>
      </c>
      <c r="J8" s="10" t="s">
        <v>17</v>
      </c>
      <c r="K8" s="10">
        <v>58</v>
      </c>
      <c r="L8" s="10">
        <v>78</v>
      </c>
      <c r="M8" s="10">
        <v>93</v>
      </c>
      <c r="N8" s="10">
        <v>-15</v>
      </c>
      <c r="O8" s="10">
        <v>67</v>
      </c>
      <c r="P8" s="10">
        <v>67</v>
      </c>
      <c r="Q8" s="10">
        <v>0</v>
      </c>
      <c r="R8" s="10">
        <v>60</v>
      </c>
      <c r="S8" s="10">
        <v>77</v>
      </c>
      <c r="T8" s="10">
        <v>-17</v>
      </c>
      <c r="U8" s="10">
        <v>68</v>
      </c>
      <c r="V8" s="10">
        <v>86</v>
      </c>
      <c r="W8" s="10">
        <v>-18</v>
      </c>
      <c r="X8" s="10">
        <v>75</v>
      </c>
      <c r="Y8" s="10">
        <v>92</v>
      </c>
      <c r="Z8" s="10">
        <v>-17</v>
      </c>
    </row>
    <row r="9" spans="1:26" x14ac:dyDescent="0.2">
      <c r="A9" s="24" t="s">
        <v>293</v>
      </c>
      <c r="B9" s="31" t="s">
        <v>296</v>
      </c>
      <c r="C9" s="31" t="s">
        <v>296</v>
      </c>
      <c r="D9" s="20" t="s">
        <v>40</v>
      </c>
      <c r="E9" s="20" t="s">
        <v>41</v>
      </c>
      <c r="F9" s="8" t="s">
        <v>224</v>
      </c>
      <c r="G9" s="8" t="s">
        <v>67</v>
      </c>
      <c r="H9" s="8" t="s">
        <v>225</v>
      </c>
      <c r="I9" s="9" t="s">
        <v>69</v>
      </c>
      <c r="J9" s="10" t="s">
        <v>17</v>
      </c>
      <c r="K9" s="10">
        <v>93</v>
      </c>
      <c r="L9" s="10">
        <v>90</v>
      </c>
      <c r="M9" s="10">
        <v>90</v>
      </c>
      <c r="N9" s="10">
        <v>0</v>
      </c>
      <c r="O9" s="10">
        <v>70</v>
      </c>
      <c r="P9" s="10">
        <v>63</v>
      </c>
      <c r="Q9" s="10" t="s">
        <v>320</v>
      </c>
      <c r="R9" s="10">
        <v>78</v>
      </c>
      <c r="S9" s="10">
        <v>73</v>
      </c>
      <c r="T9" s="10" t="s">
        <v>319</v>
      </c>
      <c r="U9" s="10">
        <v>87</v>
      </c>
      <c r="V9" s="10">
        <v>84</v>
      </c>
      <c r="W9" s="10" t="s">
        <v>316</v>
      </c>
      <c r="X9" s="10">
        <v>91</v>
      </c>
      <c r="Y9" s="10">
        <v>91</v>
      </c>
      <c r="Z9" s="10">
        <v>0</v>
      </c>
    </row>
    <row r="10" spans="1:26" x14ac:dyDescent="0.2">
      <c r="A10" s="25" t="s">
        <v>294</v>
      </c>
      <c r="B10" s="31" t="s">
        <v>296</v>
      </c>
      <c r="C10" s="31" t="s">
        <v>296</v>
      </c>
      <c r="D10" s="20" t="s">
        <v>40</v>
      </c>
      <c r="E10" s="20" t="s">
        <v>41</v>
      </c>
      <c r="F10" s="8" t="s">
        <v>207</v>
      </c>
      <c r="G10" s="8" t="s">
        <v>67</v>
      </c>
      <c r="H10" s="8" t="s">
        <v>70</v>
      </c>
      <c r="I10" s="9" t="s">
        <v>69</v>
      </c>
      <c r="J10" s="10" t="s">
        <v>17</v>
      </c>
      <c r="K10" s="10">
        <v>71</v>
      </c>
      <c r="L10" s="10">
        <v>83</v>
      </c>
      <c r="M10" s="10">
        <v>79</v>
      </c>
      <c r="N10" s="10" t="s">
        <v>318</v>
      </c>
      <c r="O10" s="10">
        <v>34</v>
      </c>
      <c r="P10" s="10">
        <v>44</v>
      </c>
      <c r="Q10" s="10">
        <v>-10</v>
      </c>
      <c r="R10" s="10">
        <v>55</v>
      </c>
      <c r="S10" s="10">
        <v>59</v>
      </c>
      <c r="T10" s="10">
        <v>-4</v>
      </c>
      <c r="U10" s="10">
        <v>67</v>
      </c>
      <c r="V10" s="10">
        <v>70</v>
      </c>
      <c r="W10" s="10">
        <v>-3</v>
      </c>
      <c r="X10" s="10">
        <v>82</v>
      </c>
      <c r="Y10" s="10">
        <v>80</v>
      </c>
      <c r="Z10" s="10" t="s">
        <v>317</v>
      </c>
    </row>
    <row r="11" spans="1:26" x14ac:dyDescent="0.2">
      <c r="A11" s="23" t="s">
        <v>291</v>
      </c>
      <c r="B11" s="31" t="s">
        <v>296</v>
      </c>
      <c r="C11" s="31" t="s">
        <v>296</v>
      </c>
      <c r="D11" s="20" t="s">
        <v>40</v>
      </c>
      <c r="E11" s="20" t="s">
        <v>41</v>
      </c>
      <c r="F11" s="8" t="s">
        <v>226</v>
      </c>
      <c r="G11" s="8" t="s">
        <v>72</v>
      </c>
      <c r="H11" s="8" t="s">
        <v>76</v>
      </c>
      <c r="I11" s="9" t="s">
        <v>74</v>
      </c>
      <c r="J11" s="10" t="s">
        <v>17</v>
      </c>
      <c r="K11" s="10">
        <v>53</v>
      </c>
      <c r="L11" s="10">
        <v>75</v>
      </c>
      <c r="M11" s="10">
        <v>82</v>
      </c>
      <c r="N11" s="10">
        <v>-7</v>
      </c>
      <c r="O11" s="10">
        <v>53</v>
      </c>
      <c r="P11" s="10">
        <v>50</v>
      </c>
      <c r="Q11" s="10" t="s">
        <v>316</v>
      </c>
      <c r="R11" s="10">
        <v>57</v>
      </c>
      <c r="S11" s="10">
        <v>64</v>
      </c>
      <c r="T11" s="10">
        <v>-7</v>
      </c>
      <c r="U11" s="10">
        <v>64</v>
      </c>
      <c r="V11" s="10">
        <v>74</v>
      </c>
      <c r="W11" s="10">
        <v>-10</v>
      </c>
      <c r="X11" s="10">
        <v>69</v>
      </c>
      <c r="Y11" s="10">
        <v>81</v>
      </c>
      <c r="Z11" s="10">
        <v>-12</v>
      </c>
    </row>
    <row r="12" spans="1:26" x14ac:dyDescent="0.2">
      <c r="A12" s="23" t="s">
        <v>291</v>
      </c>
      <c r="B12" s="31" t="s">
        <v>296</v>
      </c>
      <c r="C12" s="31" t="s">
        <v>296</v>
      </c>
      <c r="D12" s="20" t="s">
        <v>40</v>
      </c>
      <c r="E12" s="20" t="s">
        <v>41</v>
      </c>
      <c r="F12" s="8" t="s">
        <v>227</v>
      </c>
      <c r="G12" s="8" t="s">
        <v>72</v>
      </c>
      <c r="H12" s="8" t="s">
        <v>228</v>
      </c>
      <c r="I12" s="9" t="s">
        <v>74</v>
      </c>
      <c r="J12" s="10" t="s">
        <v>17</v>
      </c>
      <c r="K12" s="10">
        <v>78</v>
      </c>
      <c r="L12" s="10">
        <v>83</v>
      </c>
      <c r="M12" s="10">
        <v>91</v>
      </c>
      <c r="N12" s="10">
        <v>-8</v>
      </c>
      <c r="O12" s="10">
        <v>54</v>
      </c>
      <c r="P12" s="10">
        <v>62</v>
      </c>
      <c r="Q12" s="10">
        <v>-8</v>
      </c>
      <c r="R12" s="10">
        <v>65</v>
      </c>
      <c r="S12" s="10">
        <v>76</v>
      </c>
      <c r="T12" s="10">
        <v>-11</v>
      </c>
      <c r="U12" s="10">
        <v>77</v>
      </c>
      <c r="V12" s="10">
        <v>84</v>
      </c>
      <c r="W12" s="10">
        <v>-7</v>
      </c>
      <c r="X12" s="10">
        <v>83</v>
      </c>
      <c r="Y12" s="10">
        <v>91</v>
      </c>
      <c r="Z12" s="10">
        <v>-8</v>
      </c>
    </row>
    <row r="13" spans="1:26" x14ac:dyDescent="0.2">
      <c r="A13" s="21" t="s">
        <v>292</v>
      </c>
      <c r="B13" s="31" t="s">
        <v>296</v>
      </c>
      <c r="C13" s="31" t="s">
        <v>296</v>
      </c>
      <c r="D13" s="20" t="s">
        <v>40</v>
      </c>
      <c r="E13" s="20" t="s">
        <v>41</v>
      </c>
      <c r="F13" s="8" t="s">
        <v>229</v>
      </c>
      <c r="G13" s="8" t="s">
        <v>78</v>
      </c>
      <c r="H13" s="8" t="s">
        <v>230</v>
      </c>
      <c r="I13" s="9" t="s">
        <v>80</v>
      </c>
      <c r="J13" s="10" t="s">
        <v>17</v>
      </c>
      <c r="K13" s="10">
        <v>73</v>
      </c>
      <c r="L13" s="10">
        <v>90</v>
      </c>
      <c r="M13" s="10">
        <v>90</v>
      </c>
      <c r="N13" s="10">
        <v>0</v>
      </c>
      <c r="O13" s="10">
        <v>68</v>
      </c>
      <c r="P13" s="10">
        <v>62</v>
      </c>
      <c r="Q13" s="10" t="s">
        <v>314</v>
      </c>
      <c r="R13" s="10">
        <v>70</v>
      </c>
      <c r="S13" s="10">
        <v>72</v>
      </c>
      <c r="T13" s="10">
        <v>-2</v>
      </c>
      <c r="U13" s="10">
        <v>82</v>
      </c>
      <c r="V13" s="10">
        <v>82</v>
      </c>
      <c r="W13" s="10">
        <v>0</v>
      </c>
      <c r="X13" s="10">
        <v>89</v>
      </c>
      <c r="Y13" s="10">
        <v>90</v>
      </c>
      <c r="Z13" s="10">
        <v>-1</v>
      </c>
    </row>
    <row r="14" spans="1:26" x14ac:dyDescent="0.2">
      <c r="A14" s="24" t="s">
        <v>293</v>
      </c>
      <c r="B14" s="31" t="s">
        <v>296</v>
      </c>
      <c r="C14" s="31" t="s">
        <v>296</v>
      </c>
      <c r="D14" s="20" t="s">
        <v>40</v>
      </c>
      <c r="E14" s="20" t="s">
        <v>41</v>
      </c>
      <c r="F14" s="8" t="s">
        <v>231</v>
      </c>
      <c r="G14" s="8" t="s">
        <v>82</v>
      </c>
      <c r="H14" s="8" t="s">
        <v>83</v>
      </c>
      <c r="I14" s="9" t="s">
        <v>84</v>
      </c>
      <c r="J14" s="10" t="s">
        <v>17</v>
      </c>
      <c r="K14" s="10">
        <v>64</v>
      </c>
      <c r="L14" s="10">
        <v>95</v>
      </c>
      <c r="M14" s="10">
        <v>89</v>
      </c>
      <c r="N14" s="10" t="s">
        <v>314</v>
      </c>
      <c r="O14" s="10">
        <v>73</v>
      </c>
      <c r="P14" s="10">
        <v>58</v>
      </c>
      <c r="Q14" s="10" t="s">
        <v>327</v>
      </c>
      <c r="R14" s="10">
        <v>74</v>
      </c>
      <c r="S14" s="10">
        <v>71</v>
      </c>
      <c r="T14" s="10" t="s">
        <v>316</v>
      </c>
      <c r="U14" s="10">
        <v>80</v>
      </c>
      <c r="V14" s="10">
        <v>80</v>
      </c>
      <c r="W14" s="10">
        <v>0</v>
      </c>
      <c r="X14" s="10">
        <v>91</v>
      </c>
      <c r="Y14" s="10">
        <v>88</v>
      </c>
      <c r="Z14" s="10" t="s">
        <v>316</v>
      </c>
    </row>
    <row r="15" spans="1:26" x14ac:dyDescent="0.2">
      <c r="A15" s="23" t="s">
        <v>291</v>
      </c>
      <c r="B15" s="31" t="s">
        <v>296</v>
      </c>
      <c r="C15" s="31" t="s">
        <v>296</v>
      </c>
      <c r="D15" s="20" t="s">
        <v>40</v>
      </c>
      <c r="E15" s="20" t="s">
        <v>41</v>
      </c>
      <c r="F15" s="8" t="s">
        <v>232</v>
      </c>
      <c r="G15" s="8" t="s">
        <v>86</v>
      </c>
      <c r="H15" s="8" t="s">
        <v>90</v>
      </c>
      <c r="I15" s="9" t="s">
        <v>88</v>
      </c>
      <c r="J15" s="10" t="s">
        <v>17</v>
      </c>
      <c r="K15" s="10">
        <v>31</v>
      </c>
      <c r="L15" s="10">
        <v>74</v>
      </c>
      <c r="M15" s="10">
        <v>86</v>
      </c>
      <c r="N15" s="10">
        <v>-12</v>
      </c>
      <c r="O15" s="10">
        <v>39</v>
      </c>
      <c r="P15" s="10">
        <v>52</v>
      </c>
      <c r="Q15" s="10">
        <v>-13</v>
      </c>
      <c r="R15" s="10">
        <v>62</v>
      </c>
      <c r="S15" s="10">
        <v>70</v>
      </c>
      <c r="T15" s="10">
        <v>-8</v>
      </c>
      <c r="U15" s="10">
        <v>68</v>
      </c>
      <c r="V15" s="10">
        <v>78</v>
      </c>
      <c r="W15" s="10">
        <v>-10</v>
      </c>
      <c r="X15" s="10">
        <v>68</v>
      </c>
      <c r="Y15" s="10">
        <v>85</v>
      </c>
      <c r="Z15" s="10">
        <v>-17</v>
      </c>
    </row>
    <row r="16" spans="1:26" x14ac:dyDescent="0.2">
      <c r="A16" s="23" t="s">
        <v>291</v>
      </c>
      <c r="B16" s="31" t="s">
        <v>296</v>
      </c>
      <c r="C16" s="31" t="s">
        <v>296</v>
      </c>
      <c r="D16" s="20" t="s">
        <v>40</v>
      </c>
      <c r="E16" s="20" t="s">
        <v>41</v>
      </c>
      <c r="F16" s="8" t="s">
        <v>209</v>
      </c>
      <c r="G16" s="8" t="s">
        <v>86</v>
      </c>
      <c r="H16" s="8" t="s">
        <v>233</v>
      </c>
      <c r="I16" s="9" t="s">
        <v>88</v>
      </c>
      <c r="J16" s="10" t="s">
        <v>17</v>
      </c>
      <c r="K16" s="10">
        <v>98</v>
      </c>
      <c r="L16" s="10">
        <v>84</v>
      </c>
      <c r="M16" s="10">
        <v>86</v>
      </c>
      <c r="N16" s="10">
        <v>-2</v>
      </c>
      <c r="O16" s="10">
        <v>51</v>
      </c>
      <c r="P16" s="10">
        <v>51</v>
      </c>
      <c r="Q16" s="10">
        <v>0</v>
      </c>
      <c r="R16" s="10">
        <v>63</v>
      </c>
      <c r="S16" s="10">
        <v>70</v>
      </c>
      <c r="T16" s="10">
        <v>-7</v>
      </c>
      <c r="U16" s="10">
        <v>71</v>
      </c>
      <c r="V16" s="10">
        <v>79</v>
      </c>
      <c r="W16" s="10">
        <v>-8</v>
      </c>
      <c r="X16" s="10">
        <v>82</v>
      </c>
      <c r="Y16" s="10">
        <v>86</v>
      </c>
      <c r="Z16" s="10">
        <v>-4</v>
      </c>
    </row>
    <row r="17" spans="1:26" x14ac:dyDescent="0.2">
      <c r="A17" s="22" t="s">
        <v>295</v>
      </c>
      <c r="B17" s="31" t="s">
        <v>296</v>
      </c>
      <c r="C17" s="31" t="s">
        <v>296</v>
      </c>
      <c r="D17" s="20" t="s">
        <v>40</v>
      </c>
      <c r="E17" s="20" t="s">
        <v>41</v>
      </c>
      <c r="F17" s="8" t="s">
        <v>234</v>
      </c>
      <c r="G17" s="8" t="s">
        <v>235</v>
      </c>
      <c r="H17" s="8" t="s">
        <v>236</v>
      </c>
      <c r="I17" s="9" t="s">
        <v>237</v>
      </c>
      <c r="J17" s="10" t="s">
        <v>17</v>
      </c>
      <c r="K17" s="10">
        <v>186</v>
      </c>
      <c r="L17" s="10">
        <v>78</v>
      </c>
      <c r="M17" s="10">
        <v>81</v>
      </c>
      <c r="N17" s="10">
        <v>-3</v>
      </c>
      <c r="O17" s="10">
        <v>49</v>
      </c>
      <c r="P17" s="10">
        <v>47</v>
      </c>
      <c r="Q17" s="10" t="s">
        <v>317</v>
      </c>
      <c r="R17" s="10">
        <v>67</v>
      </c>
      <c r="S17" s="10">
        <v>60</v>
      </c>
      <c r="T17" s="10" t="s">
        <v>320</v>
      </c>
      <c r="U17" s="10">
        <v>70</v>
      </c>
      <c r="V17" s="10">
        <v>70</v>
      </c>
      <c r="W17" s="10">
        <v>0</v>
      </c>
      <c r="X17" s="10">
        <v>74</v>
      </c>
      <c r="Y17" s="10">
        <v>79</v>
      </c>
      <c r="Z17" s="10">
        <v>-5</v>
      </c>
    </row>
    <row r="18" spans="1:26" x14ac:dyDescent="0.2">
      <c r="A18" s="25" t="s">
        <v>294</v>
      </c>
      <c r="B18" s="31" t="s">
        <v>296</v>
      </c>
      <c r="C18" s="31" t="s">
        <v>296</v>
      </c>
      <c r="D18" s="20" t="s">
        <v>40</v>
      </c>
      <c r="E18" s="20" t="s">
        <v>41</v>
      </c>
      <c r="F18" s="8" t="s">
        <v>206</v>
      </c>
      <c r="G18" s="8" t="s">
        <v>235</v>
      </c>
      <c r="H18" s="8" t="s">
        <v>238</v>
      </c>
      <c r="I18" s="9" t="s">
        <v>237</v>
      </c>
      <c r="J18" s="10" t="s">
        <v>17</v>
      </c>
      <c r="K18" s="10">
        <v>106</v>
      </c>
      <c r="L18" s="10">
        <v>86</v>
      </c>
      <c r="M18" s="10">
        <v>83</v>
      </c>
      <c r="N18" s="10" t="s">
        <v>316</v>
      </c>
      <c r="O18" s="10">
        <v>40</v>
      </c>
      <c r="P18" s="10">
        <v>45</v>
      </c>
      <c r="Q18" s="10">
        <v>-5</v>
      </c>
      <c r="R18" s="10">
        <v>58</v>
      </c>
      <c r="S18" s="10">
        <v>62</v>
      </c>
      <c r="T18" s="10">
        <v>-4</v>
      </c>
      <c r="U18" s="10">
        <v>66</v>
      </c>
      <c r="V18" s="10">
        <v>72</v>
      </c>
      <c r="W18" s="10">
        <v>-6</v>
      </c>
      <c r="X18" s="10">
        <v>76</v>
      </c>
      <c r="Y18" s="10">
        <v>80</v>
      </c>
      <c r="Z18" s="10">
        <v>-4</v>
      </c>
    </row>
    <row r="19" spans="1:26" x14ac:dyDescent="0.2">
      <c r="A19" s="23" t="s">
        <v>291</v>
      </c>
      <c r="B19" s="31" t="s">
        <v>296</v>
      </c>
      <c r="C19" s="31" t="s">
        <v>296</v>
      </c>
      <c r="D19" s="20" t="s">
        <v>40</v>
      </c>
      <c r="E19" s="20" t="s">
        <v>41</v>
      </c>
      <c r="F19" s="8" t="s">
        <v>214</v>
      </c>
      <c r="G19" s="8" t="s">
        <v>235</v>
      </c>
      <c r="H19" s="8" t="s">
        <v>239</v>
      </c>
      <c r="I19" s="9" t="s">
        <v>237</v>
      </c>
      <c r="J19" s="10" t="s">
        <v>18</v>
      </c>
      <c r="K19" s="10">
        <v>115</v>
      </c>
      <c r="L19" s="10">
        <v>86</v>
      </c>
      <c r="M19" s="10">
        <v>93</v>
      </c>
      <c r="N19" s="10">
        <v>-7</v>
      </c>
      <c r="O19" s="10">
        <v>59</v>
      </c>
      <c r="P19" s="10">
        <v>68</v>
      </c>
      <c r="Q19" s="10">
        <v>-9</v>
      </c>
      <c r="R19" s="10">
        <v>71</v>
      </c>
      <c r="S19" s="10">
        <v>75</v>
      </c>
      <c r="T19" s="10">
        <v>-4</v>
      </c>
      <c r="U19" s="10">
        <v>82</v>
      </c>
      <c r="V19" s="10">
        <v>85</v>
      </c>
      <c r="W19" s="10">
        <v>-3</v>
      </c>
      <c r="X19" s="10">
        <v>90</v>
      </c>
      <c r="Y19" s="10">
        <v>92</v>
      </c>
      <c r="Z19" s="10">
        <v>-2</v>
      </c>
    </row>
    <row r="20" spans="1:26" x14ac:dyDescent="0.2">
      <c r="A20" s="25" t="s">
        <v>294</v>
      </c>
      <c r="B20" s="31" t="s">
        <v>296</v>
      </c>
      <c r="C20" s="31" t="s">
        <v>296</v>
      </c>
      <c r="D20" s="20" t="s">
        <v>40</v>
      </c>
      <c r="E20" s="20" t="s">
        <v>41</v>
      </c>
      <c r="F20" s="8" t="s">
        <v>240</v>
      </c>
      <c r="G20" s="8" t="s">
        <v>241</v>
      </c>
      <c r="H20" s="8" t="s">
        <v>242</v>
      </c>
      <c r="I20" s="9" t="s">
        <v>243</v>
      </c>
      <c r="J20" s="10" t="s">
        <v>17</v>
      </c>
      <c r="K20" s="10">
        <v>26</v>
      </c>
      <c r="L20" s="10">
        <v>81</v>
      </c>
      <c r="M20" s="10">
        <v>79</v>
      </c>
      <c r="N20" s="10" t="s">
        <v>317</v>
      </c>
      <c r="O20" s="10">
        <v>42</v>
      </c>
      <c r="P20" s="10">
        <v>42</v>
      </c>
      <c r="Q20" s="10">
        <v>0</v>
      </c>
      <c r="R20" s="10">
        <v>45</v>
      </c>
      <c r="S20" s="10">
        <v>60</v>
      </c>
      <c r="T20" s="10">
        <v>-15</v>
      </c>
      <c r="U20" s="10">
        <v>59</v>
      </c>
      <c r="V20" s="10">
        <v>69</v>
      </c>
      <c r="W20" s="10">
        <v>-10</v>
      </c>
      <c r="X20" s="10">
        <v>75</v>
      </c>
      <c r="Y20" s="10">
        <v>78</v>
      </c>
      <c r="Z20" s="10">
        <v>-3</v>
      </c>
    </row>
    <row r="21" spans="1:26" x14ac:dyDescent="0.2">
      <c r="A21" s="22" t="s">
        <v>295</v>
      </c>
      <c r="B21" s="31" t="s">
        <v>296</v>
      </c>
      <c r="C21" s="31" t="s">
        <v>296</v>
      </c>
      <c r="D21" s="20" t="s">
        <v>40</v>
      </c>
      <c r="E21" s="20" t="s">
        <v>41</v>
      </c>
      <c r="F21" s="8" t="s">
        <v>244</v>
      </c>
      <c r="G21" s="8" t="s">
        <v>92</v>
      </c>
      <c r="H21" s="8" t="s">
        <v>96</v>
      </c>
      <c r="I21" s="9" t="s">
        <v>94</v>
      </c>
      <c r="J21" s="10" t="s">
        <v>17</v>
      </c>
      <c r="K21" s="10">
        <v>59</v>
      </c>
      <c r="L21" s="10">
        <v>88</v>
      </c>
      <c r="M21" s="10">
        <v>90</v>
      </c>
      <c r="N21" s="10">
        <v>-2</v>
      </c>
      <c r="O21" s="10">
        <v>64</v>
      </c>
      <c r="P21" s="10">
        <v>61</v>
      </c>
      <c r="Q21" s="10" t="s">
        <v>316</v>
      </c>
      <c r="R21" s="10">
        <v>80</v>
      </c>
      <c r="S21" s="10">
        <v>74</v>
      </c>
      <c r="T21" s="10" t="s">
        <v>314</v>
      </c>
      <c r="U21" s="10">
        <v>86</v>
      </c>
      <c r="V21" s="10">
        <v>83</v>
      </c>
      <c r="W21" s="10" t="s">
        <v>316</v>
      </c>
      <c r="X21" s="10">
        <v>88</v>
      </c>
      <c r="Y21" s="10">
        <v>90</v>
      </c>
      <c r="Z21" s="10">
        <v>-2</v>
      </c>
    </row>
    <row r="22" spans="1:26" x14ac:dyDescent="0.2">
      <c r="A22" s="22" t="s">
        <v>295</v>
      </c>
      <c r="B22" s="31" t="s">
        <v>296</v>
      </c>
      <c r="C22" s="31" t="s">
        <v>296</v>
      </c>
      <c r="D22" s="20" t="s">
        <v>40</v>
      </c>
      <c r="E22" s="20" t="s">
        <v>41</v>
      </c>
      <c r="F22" s="8" t="s">
        <v>330</v>
      </c>
      <c r="G22" s="8" t="s">
        <v>92</v>
      </c>
      <c r="H22" s="8" t="s">
        <v>245</v>
      </c>
      <c r="I22" s="9" t="s">
        <v>94</v>
      </c>
      <c r="J22" s="10" t="s">
        <v>17</v>
      </c>
      <c r="K22" s="10">
        <v>129</v>
      </c>
      <c r="L22" s="10">
        <v>86</v>
      </c>
      <c r="M22" s="10">
        <v>89</v>
      </c>
      <c r="N22" s="10">
        <v>-3</v>
      </c>
      <c r="O22" s="10">
        <v>59</v>
      </c>
      <c r="P22" s="10">
        <v>56</v>
      </c>
      <c r="Q22" s="10" t="s">
        <v>316</v>
      </c>
      <c r="R22" s="10">
        <v>73</v>
      </c>
      <c r="S22" s="10">
        <v>71</v>
      </c>
      <c r="T22" s="10" t="s">
        <v>317</v>
      </c>
      <c r="U22" s="10">
        <v>82</v>
      </c>
      <c r="V22" s="10">
        <v>80</v>
      </c>
      <c r="W22" s="10" t="s">
        <v>317</v>
      </c>
      <c r="X22" s="10">
        <v>85</v>
      </c>
      <c r="Y22" s="10">
        <v>87</v>
      </c>
      <c r="Z22" s="10">
        <v>-2</v>
      </c>
    </row>
    <row r="23" spans="1:26" x14ac:dyDescent="0.2">
      <c r="A23" s="21" t="s">
        <v>292</v>
      </c>
      <c r="B23" s="31" t="s">
        <v>296</v>
      </c>
      <c r="C23" s="31" t="s">
        <v>296</v>
      </c>
      <c r="D23" s="20" t="s">
        <v>40</v>
      </c>
      <c r="E23" s="20" t="s">
        <v>41</v>
      </c>
      <c r="F23" s="8" t="s">
        <v>246</v>
      </c>
      <c r="G23" s="8" t="s">
        <v>40</v>
      </c>
      <c r="H23" s="8" t="s">
        <v>247</v>
      </c>
      <c r="I23" s="9" t="s">
        <v>99</v>
      </c>
      <c r="J23" s="10" t="s">
        <v>18</v>
      </c>
      <c r="K23" s="10">
        <v>96</v>
      </c>
      <c r="L23" s="10">
        <v>94</v>
      </c>
      <c r="M23" s="10">
        <v>93</v>
      </c>
      <c r="N23" s="10" t="s">
        <v>315</v>
      </c>
      <c r="O23" s="10">
        <v>53</v>
      </c>
      <c r="P23" s="10">
        <v>64</v>
      </c>
      <c r="Q23" s="10">
        <v>-11</v>
      </c>
      <c r="R23" s="10">
        <v>74</v>
      </c>
      <c r="S23" s="10">
        <v>76</v>
      </c>
      <c r="T23" s="10">
        <v>-2</v>
      </c>
      <c r="U23" s="10">
        <v>82</v>
      </c>
      <c r="V23" s="10">
        <v>87</v>
      </c>
      <c r="W23" s="10">
        <v>-5</v>
      </c>
      <c r="X23" s="10">
        <v>89</v>
      </c>
      <c r="Y23" s="10">
        <v>93</v>
      </c>
      <c r="Z23" s="10">
        <v>-4</v>
      </c>
    </row>
    <row r="24" spans="1:26" x14ac:dyDescent="0.2">
      <c r="A24" s="22" t="s">
        <v>295</v>
      </c>
      <c r="B24" s="31" t="s">
        <v>296</v>
      </c>
      <c r="C24" s="31" t="s">
        <v>296</v>
      </c>
      <c r="D24" s="20" t="s">
        <v>40</v>
      </c>
      <c r="E24" s="20" t="s">
        <v>41</v>
      </c>
      <c r="F24" s="8" t="s">
        <v>248</v>
      </c>
      <c r="G24" s="8" t="s">
        <v>40</v>
      </c>
      <c r="H24" s="8" t="s">
        <v>249</v>
      </c>
      <c r="I24" s="9" t="s">
        <v>99</v>
      </c>
      <c r="J24" s="10" t="s">
        <v>17</v>
      </c>
      <c r="K24" s="10">
        <v>121</v>
      </c>
      <c r="L24" s="10">
        <v>79</v>
      </c>
      <c r="M24" s="10">
        <v>84</v>
      </c>
      <c r="N24" s="10">
        <v>-5</v>
      </c>
      <c r="O24" s="10">
        <v>34</v>
      </c>
      <c r="P24" s="10">
        <v>47</v>
      </c>
      <c r="Q24" s="10">
        <v>-13</v>
      </c>
      <c r="R24" s="10">
        <v>74</v>
      </c>
      <c r="S24" s="10">
        <v>67</v>
      </c>
      <c r="T24" s="10" t="s">
        <v>320</v>
      </c>
      <c r="U24" s="10">
        <v>78</v>
      </c>
      <c r="V24" s="10">
        <v>76</v>
      </c>
      <c r="W24" s="10" t="s">
        <v>317</v>
      </c>
      <c r="X24" s="10">
        <v>81</v>
      </c>
      <c r="Y24" s="10">
        <v>84</v>
      </c>
      <c r="Z24" s="10">
        <v>-3</v>
      </c>
    </row>
    <row r="25" spans="1:26" x14ac:dyDescent="0.2">
      <c r="A25" s="22" t="s">
        <v>295</v>
      </c>
      <c r="B25" s="31" t="s">
        <v>296</v>
      </c>
      <c r="C25" s="31" t="s">
        <v>296</v>
      </c>
      <c r="D25" s="20" t="s">
        <v>40</v>
      </c>
      <c r="E25" s="20" t="s">
        <v>41</v>
      </c>
      <c r="F25" s="8" t="s">
        <v>212</v>
      </c>
      <c r="G25" s="8" t="s">
        <v>40</v>
      </c>
      <c r="H25" s="8" t="s">
        <v>111</v>
      </c>
      <c r="I25" s="9" t="s">
        <v>99</v>
      </c>
      <c r="J25" s="10" t="s">
        <v>17</v>
      </c>
      <c r="K25" s="10">
        <v>51</v>
      </c>
      <c r="L25" s="10">
        <v>88</v>
      </c>
      <c r="M25" s="10">
        <v>93</v>
      </c>
      <c r="N25" s="10">
        <v>-5</v>
      </c>
      <c r="O25" s="10">
        <v>73</v>
      </c>
      <c r="P25" s="10">
        <v>71</v>
      </c>
      <c r="Q25" s="10" t="s">
        <v>317</v>
      </c>
      <c r="R25" s="10">
        <v>78</v>
      </c>
      <c r="S25" s="10">
        <v>77</v>
      </c>
      <c r="T25" s="10" t="s">
        <v>315</v>
      </c>
      <c r="U25" s="10">
        <v>84</v>
      </c>
      <c r="V25" s="10">
        <v>86</v>
      </c>
      <c r="W25" s="10">
        <v>-2</v>
      </c>
      <c r="X25" s="10">
        <v>87</v>
      </c>
      <c r="Y25" s="10">
        <v>93</v>
      </c>
      <c r="Z25" s="10">
        <v>-6</v>
      </c>
    </row>
    <row r="26" spans="1:26" x14ac:dyDescent="0.2">
      <c r="A26" s="24" t="s">
        <v>293</v>
      </c>
      <c r="B26" s="31" t="s">
        <v>296</v>
      </c>
      <c r="C26" s="31" t="s">
        <v>296</v>
      </c>
      <c r="D26" s="20" t="s">
        <v>40</v>
      </c>
      <c r="E26" s="20" t="s">
        <v>41</v>
      </c>
      <c r="F26" s="8" t="s">
        <v>250</v>
      </c>
      <c r="G26" s="8" t="s">
        <v>40</v>
      </c>
      <c r="H26" s="8" t="s">
        <v>117</v>
      </c>
      <c r="I26" s="9" t="s">
        <v>99</v>
      </c>
      <c r="J26" s="10" t="s">
        <v>17</v>
      </c>
      <c r="K26" s="10">
        <v>84</v>
      </c>
      <c r="L26" s="10">
        <v>86</v>
      </c>
      <c r="M26" s="10">
        <v>81</v>
      </c>
      <c r="N26" s="10" t="s">
        <v>319</v>
      </c>
      <c r="O26" s="10">
        <v>46</v>
      </c>
      <c r="P26" s="10">
        <v>48</v>
      </c>
      <c r="Q26" s="10">
        <v>-2</v>
      </c>
      <c r="R26" s="10">
        <v>70</v>
      </c>
      <c r="S26" s="10">
        <v>61</v>
      </c>
      <c r="T26" s="10" t="s">
        <v>322</v>
      </c>
      <c r="U26" s="10">
        <v>75</v>
      </c>
      <c r="V26" s="10">
        <v>72</v>
      </c>
      <c r="W26" s="10" t="s">
        <v>316</v>
      </c>
      <c r="X26" s="10">
        <v>86</v>
      </c>
      <c r="Y26" s="10">
        <v>81</v>
      </c>
      <c r="Z26" s="10" t="s">
        <v>319</v>
      </c>
    </row>
    <row r="27" spans="1:26" x14ac:dyDescent="0.2">
      <c r="A27" s="24" t="s">
        <v>293</v>
      </c>
      <c r="B27" s="31" t="s">
        <v>296</v>
      </c>
      <c r="C27" s="31" t="s">
        <v>296</v>
      </c>
      <c r="D27" s="20" t="s">
        <v>40</v>
      </c>
      <c r="E27" s="20" t="s">
        <v>41</v>
      </c>
      <c r="F27" s="8" t="s">
        <v>251</v>
      </c>
      <c r="G27" s="8" t="s">
        <v>40</v>
      </c>
      <c r="H27" s="8" t="s">
        <v>120</v>
      </c>
      <c r="I27" s="9" t="s">
        <v>99</v>
      </c>
      <c r="J27" s="10" t="s">
        <v>17</v>
      </c>
      <c r="K27" s="10">
        <v>58</v>
      </c>
      <c r="L27" s="10">
        <v>78</v>
      </c>
      <c r="M27" s="10">
        <v>77</v>
      </c>
      <c r="N27" s="10" t="s">
        <v>315</v>
      </c>
      <c r="O27" s="10">
        <v>48</v>
      </c>
      <c r="P27" s="10">
        <v>43</v>
      </c>
      <c r="Q27" s="10" t="s">
        <v>319</v>
      </c>
      <c r="R27" s="10">
        <v>69</v>
      </c>
      <c r="S27" s="10">
        <v>57</v>
      </c>
      <c r="T27" s="10" t="s">
        <v>325</v>
      </c>
      <c r="U27" s="10">
        <v>71</v>
      </c>
      <c r="V27" s="10">
        <v>66</v>
      </c>
      <c r="W27" s="10" t="s">
        <v>319</v>
      </c>
      <c r="X27" s="10">
        <v>80</v>
      </c>
      <c r="Y27" s="10">
        <v>74</v>
      </c>
      <c r="Z27" s="10" t="s">
        <v>314</v>
      </c>
    </row>
    <row r="28" spans="1:26" x14ac:dyDescent="0.2">
      <c r="A28" s="22" t="s">
        <v>295</v>
      </c>
      <c r="B28" s="31" t="s">
        <v>296</v>
      </c>
      <c r="C28" s="31" t="s">
        <v>296</v>
      </c>
      <c r="D28" s="20" t="s">
        <v>40</v>
      </c>
      <c r="E28" s="20" t="s">
        <v>41</v>
      </c>
      <c r="F28" s="8" t="s">
        <v>252</v>
      </c>
      <c r="G28" s="8" t="s">
        <v>40</v>
      </c>
      <c r="H28" s="8" t="s">
        <v>253</v>
      </c>
      <c r="I28" s="9" t="s">
        <v>99</v>
      </c>
      <c r="J28" s="10" t="s">
        <v>17</v>
      </c>
      <c r="K28" s="10">
        <v>166</v>
      </c>
      <c r="L28" s="10">
        <v>83</v>
      </c>
      <c r="M28" s="10">
        <v>90</v>
      </c>
      <c r="N28" s="10">
        <v>-7</v>
      </c>
      <c r="O28" s="10">
        <v>42</v>
      </c>
      <c r="P28" s="10">
        <v>57</v>
      </c>
      <c r="Q28" s="10">
        <v>-15</v>
      </c>
      <c r="R28" s="10">
        <v>71</v>
      </c>
      <c r="S28" s="10">
        <v>69</v>
      </c>
      <c r="T28" s="10" t="s">
        <v>317</v>
      </c>
      <c r="U28" s="10">
        <v>79</v>
      </c>
      <c r="V28" s="10">
        <v>80</v>
      </c>
      <c r="W28" s="10">
        <v>-1</v>
      </c>
      <c r="X28" s="10">
        <v>84</v>
      </c>
      <c r="Y28" s="10">
        <v>88</v>
      </c>
      <c r="Z28" s="10">
        <v>-4</v>
      </c>
    </row>
    <row r="29" spans="1:26" x14ac:dyDescent="0.2">
      <c r="A29" s="23" t="s">
        <v>291</v>
      </c>
      <c r="B29" s="31" t="s">
        <v>296</v>
      </c>
      <c r="C29" s="31" t="s">
        <v>296</v>
      </c>
      <c r="D29" s="20" t="s">
        <v>40</v>
      </c>
      <c r="E29" s="20" t="s">
        <v>41</v>
      </c>
      <c r="F29" s="8" t="s">
        <v>211</v>
      </c>
      <c r="G29" s="8" t="s">
        <v>40</v>
      </c>
      <c r="H29" s="8" t="s">
        <v>123</v>
      </c>
      <c r="I29" s="9" t="s">
        <v>99</v>
      </c>
      <c r="J29" s="10" t="s">
        <v>17</v>
      </c>
      <c r="K29" s="10">
        <v>103</v>
      </c>
      <c r="L29" s="10">
        <v>77</v>
      </c>
      <c r="M29" s="10">
        <v>81</v>
      </c>
      <c r="N29" s="10">
        <v>-4</v>
      </c>
      <c r="O29" s="10">
        <v>40</v>
      </c>
      <c r="P29" s="10">
        <v>43</v>
      </c>
      <c r="Q29" s="10">
        <v>-3</v>
      </c>
      <c r="R29" s="10">
        <v>63</v>
      </c>
      <c r="S29" s="10">
        <v>64</v>
      </c>
      <c r="T29" s="10">
        <v>-1</v>
      </c>
      <c r="U29" s="10">
        <v>69</v>
      </c>
      <c r="V29" s="10">
        <v>76</v>
      </c>
      <c r="W29" s="10">
        <v>-7</v>
      </c>
      <c r="X29" s="10">
        <v>73</v>
      </c>
      <c r="Y29" s="10">
        <v>83</v>
      </c>
      <c r="Z29" s="10">
        <v>-10</v>
      </c>
    </row>
    <row r="30" spans="1:26" x14ac:dyDescent="0.2">
      <c r="A30" s="24" t="s">
        <v>293</v>
      </c>
      <c r="B30" s="31" t="s">
        <v>296</v>
      </c>
      <c r="C30" s="31" t="s">
        <v>296</v>
      </c>
      <c r="D30" s="20" t="s">
        <v>40</v>
      </c>
      <c r="E30" s="20" t="s">
        <v>41</v>
      </c>
      <c r="F30" s="8" t="s">
        <v>215</v>
      </c>
      <c r="G30" s="8" t="s">
        <v>130</v>
      </c>
      <c r="H30" s="8" t="s">
        <v>131</v>
      </c>
      <c r="I30" s="9" t="s">
        <v>132</v>
      </c>
      <c r="J30" s="10" t="s">
        <v>17</v>
      </c>
      <c r="K30" s="10">
        <v>74</v>
      </c>
      <c r="L30" s="10">
        <v>88</v>
      </c>
      <c r="M30" s="10">
        <v>88</v>
      </c>
      <c r="N30" s="10">
        <v>0</v>
      </c>
      <c r="O30" s="10">
        <v>59</v>
      </c>
      <c r="P30" s="10">
        <v>58</v>
      </c>
      <c r="Q30" s="10" t="s">
        <v>315</v>
      </c>
      <c r="R30" s="10">
        <v>76</v>
      </c>
      <c r="S30" s="10">
        <v>73</v>
      </c>
      <c r="T30" s="10" t="s">
        <v>316</v>
      </c>
      <c r="U30" s="10">
        <v>79</v>
      </c>
      <c r="V30" s="10">
        <v>82</v>
      </c>
      <c r="W30" s="10">
        <v>-3</v>
      </c>
      <c r="X30" s="10">
        <v>86</v>
      </c>
      <c r="Y30" s="10">
        <v>88</v>
      </c>
      <c r="Z30" s="10">
        <v>-2</v>
      </c>
    </row>
    <row r="31" spans="1:26" x14ac:dyDescent="0.2">
      <c r="A31" s="21" t="s">
        <v>292</v>
      </c>
      <c r="B31" s="31" t="s">
        <v>296</v>
      </c>
      <c r="C31" s="31" t="s">
        <v>296</v>
      </c>
      <c r="D31" s="20" t="s">
        <v>40</v>
      </c>
      <c r="E31" s="20" t="s">
        <v>133</v>
      </c>
      <c r="F31" s="8" t="s">
        <v>254</v>
      </c>
      <c r="G31" s="8" t="s">
        <v>135</v>
      </c>
      <c r="H31" s="8" t="s">
        <v>136</v>
      </c>
      <c r="I31" s="9" t="s">
        <v>137</v>
      </c>
      <c r="J31" s="10" t="s">
        <v>17</v>
      </c>
      <c r="K31" s="10">
        <v>108</v>
      </c>
      <c r="L31" s="10">
        <v>90</v>
      </c>
      <c r="M31" s="10">
        <v>90</v>
      </c>
      <c r="N31" s="10">
        <v>0</v>
      </c>
      <c r="O31" s="10">
        <v>56</v>
      </c>
      <c r="P31" s="10">
        <v>60</v>
      </c>
      <c r="Q31" s="10">
        <v>-4</v>
      </c>
      <c r="R31" s="10">
        <v>70</v>
      </c>
      <c r="S31" s="10">
        <v>70</v>
      </c>
      <c r="T31" s="10">
        <v>0</v>
      </c>
      <c r="U31" s="10">
        <v>78</v>
      </c>
      <c r="V31" s="10">
        <v>81</v>
      </c>
      <c r="W31" s="10">
        <v>-3</v>
      </c>
      <c r="X31" s="10">
        <v>85</v>
      </c>
      <c r="Y31" s="10">
        <v>88</v>
      </c>
      <c r="Z31" s="10">
        <v>-3</v>
      </c>
    </row>
    <row r="32" spans="1:26" x14ac:dyDescent="0.2">
      <c r="A32" s="25" t="s">
        <v>294</v>
      </c>
      <c r="B32" s="31" t="s">
        <v>296</v>
      </c>
      <c r="C32" s="31" t="s">
        <v>296</v>
      </c>
      <c r="D32" s="20" t="s">
        <v>40</v>
      </c>
      <c r="E32" s="20" t="s">
        <v>133</v>
      </c>
      <c r="F32" s="8" t="s">
        <v>138</v>
      </c>
      <c r="G32" s="8" t="s">
        <v>139</v>
      </c>
      <c r="H32" s="8" t="s">
        <v>255</v>
      </c>
      <c r="I32" s="9" t="s">
        <v>141</v>
      </c>
      <c r="J32" s="10" t="s">
        <v>18</v>
      </c>
      <c r="K32" s="10">
        <v>62</v>
      </c>
      <c r="L32" s="10">
        <v>100</v>
      </c>
      <c r="M32" s="10">
        <v>94</v>
      </c>
      <c r="N32" s="10" t="s">
        <v>314</v>
      </c>
      <c r="O32" s="10">
        <v>73</v>
      </c>
      <c r="P32" s="10">
        <v>68</v>
      </c>
      <c r="Q32" s="10" t="s">
        <v>319</v>
      </c>
      <c r="R32" s="10">
        <v>69</v>
      </c>
      <c r="S32" s="10">
        <v>76</v>
      </c>
      <c r="T32" s="10">
        <v>-7</v>
      </c>
      <c r="U32" s="10">
        <v>83</v>
      </c>
      <c r="V32" s="10">
        <v>86</v>
      </c>
      <c r="W32" s="10">
        <v>-3</v>
      </c>
      <c r="X32" s="10">
        <v>93</v>
      </c>
      <c r="Y32" s="10">
        <v>92</v>
      </c>
      <c r="Z32" s="10" t="s">
        <v>315</v>
      </c>
    </row>
    <row r="33" spans="1:26" x14ac:dyDescent="0.2">
      <c r="A33" s="24" t="s">
        <v>293</v>
      </c>
      <c r="B33" s="31" t="s">
        <v>296</v>
      </c>
      <c r="C33" s="31" t="s">
        <v>296</v>
      </c>
      <c r="D33" s="20" t="s">
        <v>40</v>
      </c>
      <c r="E33" s="20" t="s">
        <v>133</v>
      </c>
      <c r="F33" s="8" t="s">
        <v>205</v>
      </c>
      <c r="G33" s="8" t="s">
        <v>256</v>
      </c>
      <c r="H33" s="8" t="s">
        <v>257</v>
      </c>
      <c r="I33" s="9" t="s">
        <v>258</v>
      </c>
      <c r="J33" s="10" t="s">
        <v>17</v>
      </c>
      <c r="K33" s="10">
        <v>72</v>
      </c>
      <c r="L33" s="10">
        <v>93</v>
      </c>
      <c r="M33" s="10">
        <v>87</v>
      </c>
      <c r="N33" s="10" t="s">
        <v>314</v>
      </c>
      <c r="O33" s="10">
        <v>50</v>
      </c>
      <c r="P33" s="10">
        <v>53</v>
      </c>
      <c r="Q33" s="10">
        <v>-3</v>
      </c>
      <c r="R33" s="10">
        <v>73</v>
      </c>
      <c r="S33" s="10">
        <v>69</v>
      </c>
      <c r="T33" s="10" t="s">
        <v>318</v>
      </c>
      <c r="U33" s="10">
        <v>85</v>
      </c>
      <c r="V33" s="10">
        <v>79</v>
      </c>
      <c r="W33" s="10" t="s">
        <v>314</v>
      </c>
      <c r="X33" s="10">
        <v>92</v>
      </c>
      <c r="Y33" s="10">
        <v>87</v>
      </c>
      <c r="Z33" s="10" t="s">
        <v>319</v>
      </c>
    </row>
    <row r="34" spans="1:26" x14ac:dyDescent="0.2">
      <c r="A34" s="24" t="s">
        <v>293</v>
      </c>
      <c r="B34" s="31" t="s">
        <v>296</v>
      </c>
      <c r="C34" s="31" t="s">
        <v>296</v>
      </c>
      <c r="D34" s="20" t="s">
        <v>40</v>
      </c>
      <c r="E34" s="20" t="s">
        <v>133</v>
      </c>
      <c r="F34" s="8" t="s">
        <v>259</v>
      </c>
      <c r="G34" s="8" t="s">
        <v>143</v>
      </c>
      <c r="H34" s="8" t="s">
        <v>260</v>
      </c>
      <c r="I34" s="9" t="s">
        <v>145</v>
      </c>
      <c r="J34" s="10" t="s">
        <v>18</v>
      </c>
      <c r="K34" s="10">
        <v>104</v>
      </c>
      <c r="L34" s="10">
        <v>97</v>
      </c>
      <c r="M34" s="10">
        <v>94</v>
      </c>
      <c r="N34" s="10" t="s">
        <v>316</v>
      </c>
      <c r="O34" s="10">
        <v>70</v>
      </c>
      <c r="P34" s="10">
        <v>69</v>
      </c>
      <c r="Q34" s="10" t="s">
        <v>315</v>
      </c>
      <c r="R34" s="10">
        <v>88</v>
      </c>
      <c r="S34" s="10">
        <v>76</v>
      </c>
      <c r="T34" s="10" t="s">
        <v>325</v>
      </c>
      <c r="U34" s="10">
        <v>92</v>
      </c>
      <c r="V34" s="10">
        <v>87</v>
      </c>
      <c r="W34" s="10" t="s">
        <v>319</v>
      </c>
      <c r="X34" s="10">
        <v>96</v>
      </c>
      <c r="Y34" s="10">
        <v>94</v>
      </c>
      <c r="Z34" s="10" t="s">
        <v>317</v>
      </c>
    </row>
    <row r="35" spans="1:26" x14ac:dyDescent="0.2">
      <c r="A35" s="23" t="s">
        <v>291</v>
      </c>
      <c r="B35" s="31" t="s">
        <v>296</v>
      </c>
      <c r="C35" s="31" t="s">
        <v>296</v>
      </c>
      <c r="D35" s="20" t="s">
        <v>40</v>
      </c>
      <c r="E35" s="20" t="s">
        <v>133</v>
      </c>
      <c r="F35" s="8" t="s">
        <v>210</v>
      </c>
      <c r="G35" s="8" t="s">
        <v>143</v>
      </c>
      <c r="H35" s="8" t="s">
        <v>146</v>
      </c>
      <c r="I35" s="9" t="s">
        <v>145</v>
      </c>
      <c r="J35" s="10" t="s">
        <v>17</v>
      </c>
      <c r="K35" s="10">
        <v>105</v>
      </c>
      <c r="L35" s="10">
        <v>85</v>
      </c>
      <c r="M35" s="10">
        <v>89</v>
      </c>
      <c r="N35" s="10">
        <v>-4</v>
      </c>
      <c r="O35" s="10">
        <v>54</v>
      </c>
      <c r="P35" s="10">
        <v>57</v>
      </c>
      <c r="Q35" s="10">
        <v>-3</v>
      </c>
      <c r="R35" s="10">
        <v>65</v>
      </c>
      <c r="S35" s="10">
        <v>70</v>
      </c>
      <c r="T35" s="10">
        <v>-5</v>
      </c>
      <c r="U35" s="10">
        <v>78</v>
      </c>
      <c r="V35" s="10">
        <v>80</v>
      </c>
      <c r="W35" s="10">
        <v>-2</v>
      </c>
      <c r="X35" s="10">
        <v>85</v>
      </c>
      <c r="Y35" s="10">
        <v>88</v>
      </c>
      <c r="Z35" s="10">
        <v>-3</v>
      </c>
    </row>
    <row r="36" spans="1:26" x14ac:dyDescent="0.2">
      <c r="A36" s="23" t="s">
        <v>291</v>
      </c>
      <c r="B36" s="31" t="s">
        <v>296</v>
      </c>
      <c r="C36" s="31" t="s">
        <v>296</v>
      </c>
      <c r="D36" s="20" t="s">
        <v>40</v>
      </c>
      <c r="E36" s="20" t="s">
        <v>133</v>
      </c>
      <c r="F36" s="8" t="s">
        <v>261</v>
      </c>
      <c r="G36" s="8" t="s">
        <v>143</v>
      </c>
      <c r="H36" s="8" t="s">
        <v>262</v>
      </c>
      <c r="I36" s="9" t="s">
        <v>145</v>
      </c>
      <c r="J36" s="10" t="s">
        <v>17</v>
      </c>
      <c r="K36" s="10">
        <v>106</v>
      </c>
      <c r="L36" s="10">
        <v>83</v>
      </c>
      <c r="M36" s="10">
        <v>85</v>
      </c>
      <c r="N36" s="10">
        <v>-2</v>
      </c>
      <c r="O36" s="10">
        <v>47</v>
      </c>
      <c r="P36" s="10">
        <v>48</v>
      </c>
      <c r="Q36" s="10">
        <v>-1</v>
      </c>
      <c r="R36" s="10">
        <v>60</v>
      </c>
      <c r="S36" s="10">
        <v>67</v>
      </c>
      <c r="T36" s="10">
        <v>-7</v>
      </c>
      <c r="U36" s="10">
        <v>72</v>
      </c>
      <c r="V36" s="10">
        <v>77</v>
      </c>
      <c r="W36" s="10">
        <v>-5</v>
      </c>
      <c r="X36" s="10">
        <v>81</v>
      </c>
      <c r="Y36" s="10">
        <v>84</v>
      </c>
      <c r="Z36" s="10">
        <v>-3</v>
      </c>
    </row>
    <row r="37" spans="1:26" x14ac:dyDescent="0.2">
      <c r="A37" s="24" t="s">
        <v>293</v>
      </c>
      <c r="B37" s="31" t="s">
        <v>296</v>
      </c>
      <c r="C37" s="31" t="s">
        <v>296</v>
      </c>
      <c r="D37" s="20" t="s">
        <v>40</v>
      </c>
      <c r="E37" s="20" t="s">
        <v>133</v>
      </c>
      <c r="F37" s="8" t="s">
        <v>263</v>
      </c>
      <c r="G37" s="8" t="s">
        <v>149</v>
      </c>
      <c r="H37" s="8" t="s">
        <v>153</v>
      </c>
      <c r="I37" s="9" t="s">
        <v>151</v>
      </c>
      <c r="J37" s="10" t="s">
        <v>17</v>
      </c>
      <c r="K37" s="10">
        <v>113</v>
      </c>
      <c r="L37" s="10">
        <v>95</v>
      </c>
      <c r="M37" s="10">
        <v>93</v>
      </c>
      <c r="N37" s="10" t="s">
        <v>317</v>
      </c>
      <c r="O37" s="10">
        <v>69</v>
      </c>
      <c r="P37" s="10">
        <v>64</v>
      </c>
      <c r="Q37" s="10" t="s">
        <v>319</v>
      </c>
      <c r="R37" s="10">
        <v>86</v>
      </c>
      <c r="S37" s="10">
        <v>74</v>
      </c>
      <c r="T37" s="10" t="s">
        <v>325</v>
      </c>
      <c r="U37" s="10">
        <v>93</v>
      </c>
      <c r="V37" s="10">
        <v>84</v>
      </c>
      <c r="W37" s="10" t="s">
        <v>322</v>
      </c>
      <c r="X37" s="10">
        <v>96</v>
      </c>
      <c r="Y37" s="10">
        <v>91</v>
      </c>
      <c r="Z37" s="10" t="s">
        <v>319</v>
      </c>
    </row>
    <row r="38" spans="1:26" x14ac:dyDescent="0.2">
      <c r="A38" s="24" t="s">
        <v>293</v>
      </c>
      <c r="B38" s="31" t="s">
        <v>296</v>
      </c>
      <c r="C38" s="31" t="s">
        <v>296</v>
      </c>
      <c r="D38" s="20" t="s">
        <v>40</v>
      </c>
      <c r="E38" s="20" t="s">
        <v>133</v>
      </c>
      <c r="F38" s="8" t="s">
        <v>264</v>
      </c>
      <c r="G38" s="8" t="s">
        <v>149</v>
      </c>
      <c r="H38" s="8" t="s">
        <v>155</v>
      </c>
      <c r="I38" s="9" t="s">
        <v>151</v>
      </c>
      <c r="J38" s="10" t="s">
        <v>17</v>
      </c>
      <c r="K38" s="10">
        <v>45</v>
      </c>
      <c r="L38" s="10">
        <v>89</v>
      </c>
      <c r="M38" s="10">
        <v>87</v>
      </c>
      <c r="N38" s="10" t="s">
        <v>317</v>
      </c>
      <c r="O38" s="10">
        <v>49</v>
      </c>
      <c r="P38" s="10">
        <v>57</v>
      </c>
      <c r="Q38" s="10">
        <v>-8</v>
      </c>
      <c r="R38" s="10">
        <v>77</v>
      </c>
      <c r="S38" s="10">
        <v>69</v>
      </c>
      <c r="T38" s="10" t="s">
        <v>328</v>
      </c>
      <c r="U38" s="10">
        <v>87</v>
      </c>
      <c r="V38" s="10">
        <v>79</v>
      </c>
      <c r="W38" s="10" t="s">
        <v>328</v>
      </c>
      <c r="X38" s="10">
        <v>91</v>
      </c>
      <c r="Y38" s="10">
        <v>86</v>
      </c>
      <c r="Z38" s="10" t="s">
        <v>319</v>
      </c>
    </row>
    <row r="39" spans="1:26" x14ac:dyDescent="0.2">
      <c r="A39" s="22" t="s">
        <v>295</v>
      </c>
      <c r="B39" s="31" t="s">
        <v>296</v>
      </c>
      <c r="C39" s="31" t="s">
        <v>296</v>
      </c>
      <c r="D39" s="20" t="s">
        <v>40</v>
      </c>
      <c r="E39" s="20" t="s">
        <v>133</v>
      </c>
      <c r="F39" s="8" t="s">
        <v>265</v>
      </c>
      <c r="G39" s="8" t="s">
        <v>266</v>
      </c>
      <c r="H39" s="8" t="s">
        <v>267</v>
      </c>
      <c r="I39" s="9" t="s">
        <v>268</v>
      </c>
      <c r="J39" s="10" t="s">
        <v>17</v>
      </c>
      <c r="K39" s="10">
        <v>116</v>
      </c>
      <c r="L39" s="10">
        <v>76</v>
      </c>
      <c r="M39" s="10">
        <v>79</v>
      </c>
      <c r="N39" s="10">
        <v>-3</v>
      </c>
      <c r="O39" s="10">
        <v>47</v>
      </c>
      <c r="P39" s="10">
        <v>45</v>
      </c>
      <c r="Q39" s="10" t="s">
        <v>317</v>
      </c>
      <c r="R39" s="10">
        <v>58</v>
      </c>
      <c r="S39" s="10">
        <v>56</v>
      </c>
      <c r="T39" s="10" t="s">
        <v>317</v>
      </c>
      <c r="U39" s="10">
        <v>68</v>
      </c>
      <c r="V39" s="10">
        <v>67</v>
      </c>
      <c r="W39" s="10" t="s">
        <v>315</v>
      </c>
      <c r="X39" s="10">
        <v>72</v>
      </c>
      <c r="Y39" s="10">
        <v>75</v>
      </c>
      <c r="Z39" s="10">
        <v>-3</v>
      </c>
    </row>
    <row r="40" spans="1:26" x14ac:dyDescent="0.2">
      <c r="A40" s="25" t="s">
        <v>294</v>
      </c>
      <c r="B40" s="31" t="s">
        <v>296</v>
      </c>
      <c r="C40" s="31" t="s">
        <v>296</v>
      </c>
      <c r="D40" s="20" t="s">
        <v>40</v>
      </c>
      <c r="E40" s="20" t="s">
        <v>133</v>
      </c>
      <c r="F40" s="8" t="s">
        <v>269</v>
      </c>
      <c r="G40" s="8" t="s">
        <v>157</v>
      </c>
      <c r="H40" s="8" t="s">
        <v>158</v>
      </c>
      <c r="I40" s="9" t="s">
        <v>159</v>
      </c>
      <c r="J40" s="10" t="s">
        <v>17</v>
      </c>
      <c r="K40" s="10">
        <v>36</v>
      </c>
      <c r="L40" s="10">
        <v>89</v>
      </c>
      <c r="M40" s="10">
        <v>83</v>
      </c>
      <c r="N40" s="10" t="s">
        <v>314</v>
      </c>
      <c r="O40" s="10">
        <v>42</v>
      </c>
      <c r="P40" s="10">
        <v>51</v>
      </c>
      <c r="Q40" s="10">
        <v>-9</v>
      </c>
      <c r="R40" s="10">
        <v>55</v>
      </c>
      <c r="S40" s="10">
        <v>61</v>
      </c>
      <c r="T40" s="10">
        <v>-6</v>
      </c>
      <c r="U40" s="10">
        <v>76</v>
      </c>
      <c r="V40" s="10">
        <v>72</v>
      </c>
      <c r="W40" s="10" t="s">
        <v>318</v>
      </c>
      <c r="X40" s="10">
        <v>89</v>
      </c>
      <c r="Y40" s="10">
        <v>82</v>
      </c>
      <c r="Z40" s="10" t="s">
        <v>320</v>
      </c>
    </row>
    <row r="41" spans="1:26" x14ac:dyDescent="0.2">
      <c r="A41" s="21" t="s">
        <v>292</v>
      </c>
      <c r="B41" s="31" t="s">
        <v>296</v>
      </c>
      <c r="C41" s="31" t="s">
        <v>296</v>
      </c>
      <c r="D41" s="20" t="s">
        <v>40</v>
      </c>
      <c r="E41" s="20" t="s">
        <v>133</v>
      </c>
      <c r="F41" s="8" t="s">
        <v>270</v>
      </c>
      <c r="G41" s="8" t="s">
        <v>271</v>
      </c>
      <c r="H41" s="8" t="s">
        <v>272</v>
      </c>
      <c r="I41" s="9" t="s">
        <v>273</v>
      </c>
      <c r="J41" s="10" t="s">
        <v>17</v>
      </c>
      <c r="K41" s="10">
        <v>40</v>
      </c>
      <c r="L41" s="10">
        <v>88</v>
      </c>
      <c r="M41" s="10">
        <v>90</v>
      </c>
      <c r="N41" s="10">
        <v>-2</v>
      </c>
      <c r="O41" s="10">
        <v>53</v>
      </c>
      <c r="P41" s="10">
        <v>61</v>
      </c>
      <c r="Q41" s="10">
        <v>-8</v>
      </c>
      <c r="R41" s="10">
        <v>73</v>
      </c>
      <c r="S41" s="10">
        <v>73</v>
      </c>
      <c r="T41" s="10">
        <v>0</v>
      </c>
      <c r="U41" s="10">
        <v>77</v>
      </c>
      <c r="V41" s="10">
        <v>81</v>
      </c>
      <c r="W41" s="10">
        <v>-4</v>
      </c>
      <c r="X41" s="10">
        <v>83</v>
      </c>
      <c r="Y41" s="10">
        <v>88</v>
      </c>
      <c r="Z41" s="10">
        <v>-5</v>
      </c>
    </row>
    <row r="42" spans="1:26" x14ac:dyDescent="0.2">
      <c r="A42" s="24" t="s">
        <v>293</v>
      </c>
      <c r="B42" s="30" t="s">
        <v>300</v>
      </c>
      <c r="C42" s="31" t="s">
        <v>296</v>
      </c>
      <c r="D42" s="20" t="s">
        <v>40</v>
      </c>
      <c r="E42" s="20" t="s">
        <v>133</v>
      </c>
      <c r="F42" s="8" t="s">
        <v>274</v>
      </c>
      <c r="G42" s="8" t="s">
        <v>163</v>
      </c>
      <c r="H42" s="8" t="s">
        <v>169</v>
      </c>
      <c r="I42" s="9" t="s">
        <v>165</v>
      </c>
      <c r="J42" s="10" t="s">
        <v>17</v>
      </c>
      <c r="K42" s="10">
        <v>24</v>
      </c>
      <c r="L42" s="10">
        <v>79</v>
      </c>
      <c r="M42" s="10">
        <v>72</v>
      </c>
      <c r="N42" s="10" t="s">
        <v>320</v>
      </c>
      <c r="O42" s="10">
        <v>42</v>
      </c>
      <c r="P42" s="10">
        <v>35</v>
      </c>
      <c r="Q42" s="10" t="s">
        <v>320</v>
      </c>
      <c r="R42" s="10">
        <v>66</v>
      </c>
      <c r="S42" s="10">
        <v>56</v>
      </c>
      <c r="T42" s="10" t="s">
        <v>324</v>
      </c>
      <c r="U42" s="10">
        <v>75</v>
      </c>
      <c r="V42" s="10">
        <v>66</v>
      </c>
      <c r="W42" s="10" t="s">
        <v>322</v>
      </c>
      <c r="X42" s="10">
        <v>79</v>
      </c>
      <c r="Y42" s="10">
        <v>72</v>
      </c>
      <c r="Z42" s="10" t="s">
        <v>320</v>
      </c>
    </row>
    <row r="43" spans="1:26" x14ac:dyDescent="0.2">
      <c r="A43" s="24" t="s">
        <v>293</v>
      </c>
      <c r="B43" s="31" t="s">
        <v>296</v>
      </c>
      <c r="C43" s="31" t="s">
        <v>296</v>
      </c>
      <c r="D43" s="20" t="s">
        <v>40</v>
      </c>
      <c r="E43" s="20" t="s">
        <v>133</v>
      </c>
      <c r="F43" s="8" t="s">
        <v>275</v>
      </c>
      <c r="G43" s="8" t="s">
        <v>163</v>
      </c>
      <c r="H43" s="8" t="s">
        <v>276</v>
      </c>
      <c r="I43" s="9" t="s">
        <v>165</v>
      </c>
      <c r="J43" s="10" t="s">
        <v>17</v>
      </c>
      <c r="K43" s="10">
        <v>96</v>
      </c>
      <c r="L43" s="10">
        <v>74</v>
      </c>
      <c r="M43" s="10">
        <v>71</v>
      </c>
      <c r="N43" s="10" t="s">
        <v>316</v>
      </c>
      <c r="O43" s="10">
        <v>40</v>
      </c>
      <c r="P43" s="10">
        <v>37</v>
      </c>
      <c r="Q43" s="10" t="s">
        <v>316</v>
      </c>
      <c r="R43" s="10">
        <v>65</v>
      </c>
      <c r="S43" s="10">
        <v>51</v>
      </c>
      <c r="T43" s="10" t="s">
        <v>331</v>
      </c>
      <c r="U43" s="10">
        <v>70</v>
      </c>
      <c r="V43" s="10">
        <v>61</v>
      </c>
      <c r="W43" s="10" t="s">
        <v>322</v>
      </c>
      <c r="X43" s="10">
        <v>75</v>
      </c>
      <c r="Y43" s="10">
        <v>69</v>
      </c>
      <c r="Z43" s="10" t="s">
        <v>314</v>
      </c>
    </row>
    <row r="44" spans="1:26" x14ac:dyDescent="0.2">
      <c r="A44" s="22" t="s">
        <v>295</v>
      </c>
      <c r="B44" s="31" t="s">
        <v>296</v>
      </c>
      <c r="C44" s="31" t="s">
        <v>296</v>
      </c>
      <c r="D44" s="20" t="s">
        <v>40</v>
      </c>
      <c r="E44" s="20" t="s">
        <v>133</v>
      </c>
      <c r="F44" s="8" t="s">
        <v>277</v>
      </c>
      <c r="G44" s="8" t="s">
        <v>163</v>
      </c>
      <c r="H44" s="8" t="s">
        <v>278</v>
      </c>
      <c r="I44" s="9" t="s">
        <v>165</v>
      </c>
      <c r="J44" s="10" t="s">
        <v>17</v>
      </c>
      <c r="K44" s="10">
        <v>114</v>
      </c>
      <c r="L44" s="10">
        <v>84</v>
      </c>
      <c r="M44" s="10">
        <v>90</v>
      </c>
      <c r="N44" s="10">
        <v>-6</v>
      </c>
      <c r="O44" s="10">
        <v>44</v>
      </c>
      <c r="P44" s="10">
        <v>60</v>
      </c>
      <c r="Q44" s="10">
        <v>-16</v>
      </c>
      <c r="R44" s="10">
        <v>76</v>
      </c>
      <c r="S44" s="10">
        <v>71</v>
      </c>
      <c r="T44" s="10" t="s">
        <v>319</v>
      </c>
      <c r="U44" s="10">
        <v>83</v>
      </c>
      <c r="V44" s="10">
        <v>81</v>
      </c>
      <c r="W44" s="10" t="s">
        <v>317</v>
      </c>
      <c r="X44" s="10">
        <v>86</v>
      </c>
      <c r="Y44" s="10">
        <v>88</v>
      </c>
      <c r="Z44" s="10">
        <v>-2</v>
      </c>
    </row>
    <row r="45" spans="1:26" x14ac:dyDescent="0.2">
      <c r="A45" s="23" t="s">
        <v>291</v>
      </c>
      <c r="B45" s="31" t="s">
        <v>296</v>
      </c>
      <c r="C45" s="31" t="s">
        <v>296</v>
      </c>
      <c r="D45" s="20" t="s">
        <v>40</v>
      </c>
      <c r="E45" s="20" t="s">
        <v>133</v>
      </c>
      <c r="F45" s="8" t="s">
        <v>279</v>
      </c>
      <c r="G45" s="8" t="s">
        <v>163</v>
      </c>
      <c r="H45" s="8" t="s">
        <v>280</v>
      </c>
      <c r="I45" s="9" t="s">
        <v>165</v>
      </c>
      <c r="J45" s="10" t="s">
        <v>17</v>
      </c>
      <c r="K45" s="10">
        <v>146</v>
      </c>
      <c r="L45" s="10">
        <v>73</v>
      </c>
      <c r="M45" s="10">
        <v>80</v>
      </c>
      <c r="N45" s="10">
        <v>-7</v>
      </c>
      <c r="O45" s="10">
        <v>34</v>
      </c>
      <c r="P45" s="10">
        <v>42</v>
      </c>
      <c r="Q45" s="10">
        <v>-8</v>
      </c>
      <c r="R45" s="10">
        <v>58</v>
      </c>
      <c r="S45" s="10">
        <v>63</v>
      </c>
      <c r="T45" s="10">
        <v>-5</v>
      </c>
      <c r="U45" s="10">
        <v>65</v>
      </c>
      <c r="V45" s="10">
        <v>73</v>
      </c>
      <c r="W45" s="10">
        <v>-8</v>
      </c>
      <c r="X45" s="10">
        <v>69</v>
      </c>
      <c r="Y45" s="10">
        <v>80</v>
      </c>
      <c r="Z45" s="10">
        <v>-11</v>
      </c>
    </row>
    <row r="46" spans="1:26" x14ac:dyDescent="0.2">
      <c r="A46" s="25" t="s">
        <v>294</v>
      </c>
      <c r="B46" s="31" t="s">
        <v>296</v>
      </c>
      <c r="C46" s="31" t="s">
        <v>296</v>
      </c>
      <c r="D46" s="20" t="s">
        <v>40</v>
      </c>
      <c r="E46" s="20" t="s">
        <v>133</v>
      </c>
      <c r="F46" s="8" t="s">
        <v>281</v>
      </c>
      <c r="G46" s="8" t="s">
        <v>163</v>
      </c>
      <c r="H46" s="8" t="s">
        <v>282</v>
      </c>
      <c r="I46" s="9" t="s">
        <v>165</v>
      </c>
      <c r="J46" s="10" t="s">
        <v>18</v>
      </c>
      <c r="K46" s="10">
        <v>65</v>
      </c>
      <c r="L46" s="10">
        <v>92</v>
      </c>
      <c r="M46" s="10">
        <v>88</v>
      </c>
      <c r="N46" s="10" t="s">
        <v>318</v>
      </c>
      <c r="O46" s="10">
        <v>55</v>
      </c>
      <c r="P46" s="10">
        <v>52</v>
      </c>
      <c r="Q46" s="10" t="s">
        <v>316</v>
      </c>
      <c r="R46" s="10">
        <v>66</v>
      </c>
      <c r="S46" s="10">
        <v>69</v>
      </c>
      <c r="T46" s="10">
        <v>-3</v>
      </c>
      <c r="U46" s="10">
        <v>77</v>
      </c>
      <c r="V46" s="10">
        <v>80</v>
      </c>
      <c r="W46" s="10">
        <v>-3</v>
      </c>
      <c r="X46" s="10">
        <v>92</v>
      </c>
      <c r="Y46" s="10">
        <v>88</v>
      </c>
      <c r="Z46" s="10" t="s">
        <v>318</v>
      </c>
    </row>
    <row r="47" spans="1:26" x14ac:dyDescent="0.2">
      <c r="A47" s="22" t="s">
        <v>295</v>
      </c>
      <c r="B47" s="31" t="s">
        <v>296</v>
      </c>
      <c r="C47" s="31" t="s">
        <v>296</v>
      </c>
      <c r="D47" s="20" t="s">
        <v>40</v>
      </c>
      <c r="E47" s="20" t="s">
        <v>133</v>
      </c>
      <c r="F47" s="8" t="s">
        <v>208</v>
      </c>
      <c r="G47" s="8" t="s">
        <v>283</v>
      </c>
      <c r="H47" s="8" t="s">
        <v>284</v>
      </c>
      <c r="I47" s="9" t="s">
        <v>285</v>
      </c>
      <c r="J47" s="10" t="s">
        <v>17</v>
      </c>
      <c r="K47" s="10">
        <v>71</v>
      </c>
      <c r="L47" s="10">
        <v>89</v>
      </c>
      <c r="M47" s="10">
        <v>91</v>
      </c>
      <c r="N47" s="10">
        <v>-2</v>
      </c>
      <c r="O47" s="10">
        <v>72</v>
      </c>
      <c r="P47" s="10">
        <v>66</v>
      </c>
      <c r="Q47" s="10" t="s">
        <v>314</v>
      </c>
      <c r="R47" s="10">
        <v>76</v>
      </c>
      <c r="S47" s="10">
        <v>70</v>
      </c>
      <c r="T47" s="10" t="s">
        <v>314</v>
      </c>
      <c r="U47" s="10">
        <v>87</v>
      </c>
      <c r="V47" s="10">
        <v>82</v>
      </c>
      <c r="W47" s="10" t="s">
        <v>319</v>
      </c>
      <c r="X47" s="10">
        <v>89</v>
      </c>
      <c r="Y47" s="10">
        <v>90</v>
      </c>
      <c r="Z47" s="10">
        <v>-1</v>
      </c>
    </row>
    <row r="48" spans="1:26" x14ac:dyDescent="0.2">
      <c r="A48" s="22" t="s">
        <v>295</v>
      </c>
      <c r="B48" s="31" t="s">
        <v>296</v>
      </c>
      <c r="C48" s="31" t="s">
        <v>296</v>
      </c>
      <c r="D48" s="20" t="s">
        <v>40</v>
      </c>
      <c r="E48" s="20" t="s">
        <v>133</v>
      </c>
      <c r="F48" s="8" t="s">
        <v>213</v>
      </c>
      <c r="G48" s="8" t="s">
        <v>29</v>
      </c>
      <c r="H48" s="8" t="s">
        <v>183</v>
      </c>
      <c r="I48" s="9" t="s">
        <v>184</v>
      </c>
      <c r="J48" s="10" t="s">
        <v>17</v>
      </c>
      <c r="K48" s="10">
        <v>106</v>
      </c>
      <c r="L48" s="10">
        <v>80</v>
      </c>
      <c r="M48" s="10">
        <v>88</v>
      </c>
      <c r="N48" s="10">
        <v>-8</v>
      </c>
      <c r="O48" s="10">
        <v>54</v>
      </c>
      <c r="P48" s="10">
        <v>56</v>
      </c>
      <c r="Q48" s="10">
        <v>-2</v>
      </c>
      <c r="R48" s="10">
        <v>74</v>
      </c>
      <c r="S48" s="10">
        <v>69</v>
      </c>
      <c r="T48" s="10" t="s">
        <v>319</v>
      </c>
      <c r="U48" s="10">
        <v>78</v>
      </c>
      <c r="V48" s="10">
        <v>80</v>
      </c>
      <c r="W48" s="10">
        <v>-2</v>
      </c>
      <c r="X48" s="10">
        <v>83</v>
      </c>
      <c r="Y48" s="10">
        <v>88</v>
      </c>
      <c r="Z48" s="10">
        <v>-5</v>
      </c>
    </row>
    <row r="49" spans="1:26" x14ac:dyDescent="0.2">
      <c r="A49" s="23" t="s">
        <v>291</v>
      </c>
      <c r="B49" s="31" t="s">
        <v>296</v>
      </c>
      <c r="C49" s="31" t="s">
        <v>296</v>
      </c>
      <c r="D49" s="20" t="s">
        <v>40</v>
      </c>
      <c r="E49" s="20" t="s">
        <v>133</v>
      </c>
      <c r="F49" s="8" t="s">
        <v>286</v>
      </c>
      <c r="G49" s="8" t="s">
        <v>186</v>
      </c>
      <c r="H49" s="8" t="s">
        <v>187</v>
      </c>
      <c r="I49" s="9" t="s">
        <v>188</v>
      </c>
      <c r="J49" s="10" t="s">
        <v>17</v>
      </c>
      <c r="K49" s="10">
        <v>43</v>
      </c>
      <c r="L49" s="10">
        <v>84</v>
      </c>
      <c r="M49" s="10">
        <v>92</v>
      </c>
      <c r="N49" s="10">
        <v>-8</v>
      </c>
      <c r="O49" s="10">
        <v>47</v>
      </c>
      <c r="P49" s="10">
        <v>62</v>
      </c>
      <c r="Q49" s="10">
        <v>-15</v>
      </c>
      <c r="R49" s="10">
        <v>61</v>
      </c>
      <c r="S49" s="10">
        <v>71</v>
      </c>
      <c r="T49" s="10">
        <v>-10</v>
      </c>
      <c r="U49" s="10">
        <v>67</v>
      </c>
      <c r="V49" s="10">
        <v>81</v>
      </c>
      <c r="W49" s="10">
        <v>-14</v>
      </c>
      <c r="X49" s="10">
        <v>82</v>
      </c>
      <c r="Y49" s="10">
        <v>89</v>
      </c>
      <c r="Z49" s="10">
        <v>-7</v>
      </c>
    </row>
    <row r="50" spans="1:26" x14ac:dyDescent="0.2">
      <c r="A50" s="21" t="s">
        <v>292</v>
      </c>
      <c r="B50" s="31" t="s">
        <v>296</v>
      </c>
      <c r="C50" s="31" t="s">
        <v>296</v>
      </c>
      <c r="D50" s="20" t="s">
        <v>40</v>
      </c>
      <c r="E50" s="20" t="s">
        <v>133</v>
      </c>
      <c r="F50" s="8" t="s">
        <v>287</v>
      </c>
      <c r="G50" s="8" t="s">
        <v>190</v>
      </c>
      <c r="H50" s="8" t="s">
        <v>288</v>
      </c>
      <c r="I50" s="9" t="s">
        <v>192</v>
      </c>
      <c r="J50" s="10" t="s">
        <v>17</v>
      </c>
      <c r="K50" s="10">
        <v>121</v>
      </c>
      <c r="L50" s="10">
        <v>88</v>
      </c>
      <c r="M50" s="10">
        <v>88</v>
      </c>
      <c r="N50" s="10">
        <v>0</v>
      </c>
      <c r="O50" s="10">
        <v>56</v>
      </c>
      <c r="P50" s="10">
        <v>55</v>
      </c>
      <c r="Q50" s="10" t="s">
        <v>315</v>
      </c>
      <c r="R50" s="10">
        <v>71</v>
      </c>
      <c r="S50" s="10">
        <v>69</v>
      </c>
      <c r="T50" s="10" t="s">
        <v>317</v>
      </c>
      <c r="U50" s="10">
        <v>81</v>
      </c>
      <c r="V50" s="10">
        <v>79</v>
      </c>
      <c r="W50" s="10" t="s">
        <v>317</v>
      </c>
      <c r="X50" s="10">
        <v>92</v>
      </c>
      <c r="Y50" s="10">
        <v>87</v>
      </c>
      <c r="Z50" s="10" t="s">
        <v>319</v>
      </c>
    </row>
    <row r="51" spans="1:26" x14ac:dyDescent="0.2">
      <c r="A51" s="24" t="s">
        <v>293</v>
      </c>
      <c r="B51" s="31" t="s">
        <v>296</v>
      </c>
      <c r="C51" s="31" t="s">
        <v>296</v>
      </c>
      <c r="D51" s="20" t="s">
        <v>40</v>
      </c>
      <c r="E51" s="20" t="s">
        <v>133</v>
      </c>
      <c r="F51" s="8" t="s">
        <v>289</v>
      </c>
      <c r="G51" s="8" t="s">
        <v>194</v>
      </c>
      <c r="H51" s="8" t="s">
        <v>195</v>
      </c>
      <c r="I51" s="9" t="s">
        <v>196</v>
      </c>
      <c r="J51" s="10" t="s">
        <v>17</v>
      </c>
      <c r="K51" s="10">
        <v>49</v>
      </c>
      <c r="L51" s="10">
        <v>88</v>
      </c>
      <c r="M51" s="10">
        <v>84</v>
      </c>
      <c r="N51" s="10" t="s">
        <v>318</v>
      </c>
      <c r="O51" s="10">
        <v>49</v>
      </c>
      <c r="P51" s="10">
        <v>44</v>
      </c>
      <c r="Q51" s="10" t="s">
        <v>319</v>
      </c>
      <c r="R51" s="10">
        <v>68</v>
      </c>
      <c r="S51" s="10">
        <v>64</v>
      </c>
      <c r="T51" s="10" t="s">
        <v>318</v>
      </c>
      <c r="U51" s="10">
        <v>72</v>
      </c>
      <c r="V51" s="10">
        <v>73</v>
      </c>
      <c r="W51" s="10">
        <v>-1</v>
      </c>
      <c r="X51" s="10">
        <v>88</v>
      </c>
      <c r="Y51" s="10">
        <v>81</v>
      </c>
      <c r="Z51" s="10" t="s">
        <v>320</v>
      </c>
    </row>
    <row r="52" spans="1:26" x14ac:dyDescent="0.2">
      <c r="A52" s="25" t="s">
        <v>294</v>
      </c>
      <c r="B52" s="31" t="s">
        <v>296</v>
      </c>
      <c r="C52" s="31" t="s">
        <v>296</v>
      </c>
      <c r="D52" s="20" t="s">
        <v>40</v>
      </c>
      <c r="E52" s="20" t="s">
        <v>133</v>
      </c>
      <c r="F52" s="8" t="s">
        <v>197</v>
      </c>
      <c r="G52" s="8" t="s">
        <v>198</v>
      </c>
      <c r="H52" s="8" t="s">
        <v>290</v>
      </c>
      <c r="I52" s="9" t="s">
        <v>200</v>
      </c>
      <c r="J52" s="10" t="s">
        <v>18</v>
      </c>
      <c r="K52" s="10">
        <v>77</v>
      </c>
      <c r="L52" s="10">
        <v>92</v>
      </c>
      <c r="M52" s="10">
        <v>89</v>
      </c>
      <c r="N52" s="10" t="s">
        <v>316</v>
      </c>
      <c r="O52" s="10">
        <v>53</v>
      </c>
      <c r="P52" s="10">
        <v>56</v>
      </c>
      <c r="Q52" s="10">
        <v>-3</v>
      </c>
      <c r="R52" s="10">
        <v>54</v>
      </c>
      <c r="S52" s="10">
        <v>68</v>
      </c>
      <c r="T52" s="10">
        <v>-14</v>
      </c>
      <c r="U52" s="10">
        <v>69</v>
      </c>
      <c r="V52" s="10">
        <v>80</v>
      </c>
      <c r="W52" s="10">
        <v>-11</v>
      </c>
      <c r="X52" s="10">
        <v>88</v>
      </c>
      <c r="Y52" s="10">
        <v>88</v>
      </c>
      <c r="Z52" s="10">
        <v>0</v>
      </c>
    </row>
  </sheetData>
  <mergeCells count="10">
    <mergeCell ref="A1:G1"/>
    <mergeCell ref="X1:Z1"/>
    <mergeCell ref="K1:K2"/>
    <mergeCell ref="H1:H2"/>
    <mergeCell ref="I1:I2"/>
    <mergeCell ref="J1:J2"/>
    <mergeCell ref="L1:N1"/>
    <mergeCell ref="O1:Q1"/>
    <mergeCell ref="R1:T1"/>
    <mergeCell ref="U1:W1"/>
  </mergeCells>
  <pageMargins left="0.25" right="0.25" top="0.75" bottom="0.75" header="0.3" footer="0.3"/>
  <pageSetup scale="33" fitToHeight="0" orientation="landscape" horizontalDpi="300" verticalDpi="300" r:id="rId1"/>
  <ignoredErrors>
    <ignoredError sqref="N3:Z5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AG53"/>
  <sheetViews>
    <sheetView workbookViewId="0">
      <pane ySplit="2" topLeftCell="A3" activePane="bottomLeft" state="frozen"/>
      <selection pane="bottomLeft" activeCell="C52" sqref="C3:C52"/>
    </sheetView>
  </sheetViews>
  <sheetFormatPr baseColWidth="10" defaultRowHeight="12.75" x14ac:dyDescent="0.2"/>
  <cols>
    <col min="1" max="2" width="18.85546875" style="1" bestFit="1" customWidth="1"/>
    <col min="3" max="3" width="18.85546875" style="18" bestFit="1" customWidth="1"/>
    <col min="4" max="4" width="13.85546875" style="1" bestFit="1" customWidth="1"/>
    <col min="5" max="5" width="12.7109375" style="1" bestFit="1" customWidth="1"/>
    <col min="6" max="6" width="55.28515625" style="1" bestFit="1" customWidth="1"/>
    <col min="7" max="7" width="26.140625" style="1" bestFit="1" customWidth="1"/>
    <col min="8" max="8" width="13.5703125" style="1" bestFit="1" customWidth="1"/>
    <col min="9" max="9" width="10" style="1" bestFit="1" customWidth="1"/>
    <col min="10" max="10" width="9.42578125" style="1" bestFit="1" customWidth="1"/>
    <col min="11" max="11" width="11" style="1" bestFit="1" customWidth="1"/>
    <col min="12" max="12" width="8.85546875" style="1" bestFit="1" customWidth="1"/>
    <col min="13" max="13" width="8" style="1" bestFit="1" customWidth="1"/>
    <col min="14" max="14" width="7.85546875" style="1" bestFit="1" customWidth="1"/>
    <col min="15" max="15" width="8.85546875" style="1" bestFit="1" customWidth="1"/>
    <col min="16" max="16" width="8" style="1" bestFit="1" customWidth="1"/>
    <col min="17" max="17" width="7.85546875" style="1" bestFit="1" customWidth="1"/>
    <col min="18" max="18" width="8.85546875" style="1" bestFit="1" customWidth="1"/>
    <col min="19" max="19" width="8" style="1" bestFit="1" customWidth="1"/>
    <col min="20" max="20" width="7.85546875" style="1" bestFit="1" customWidth="1"/>
    <col min="21" max="21" width="8.85546875" style="1" bestFit="1" customWidth="1"/>
    <col min="22" max="22" width="8" style="1" bestFit="1" customWidth="1"/>
    <col min="23" max="23" width="7.85546875" style="1" bestFit="1" customWidth="1"/>
    <col min="24" max="24" width="8.85546875" style="1" bestFit="1" customWidth="1"/>
    <col min="25" max="25" width="8" style="1" bestFit="1" customWidth="1"/>
    <col min="26" max="26" width="7.85546875" style="1" bestFit="1" customWidth="1"/>
    <col min="27" max="27" width="8.42578125" style="1" bestFit="1" customWidth="1"/>
    <col min="28" max="28" width="8.28515625" style="1" bestFit="1" customWidth="1"/>
    <col min="29" max="29" width="7.28515625" style="1" bestFit="1" customWidth="1"/>
    <col min="30" max="30" width="22.140625" style="1" bestFit="1" customWidth="1"/>
    <col min="31" max="33" width="14.7109375" style="1" bestFit="1" customWidth="1"/>
    <col min="34" max="16384" width="11.42578125" style="1"/>
  </cols>
  <sheetData>
    <row r="1" spans="1:33" ht="12.75" customHeight="1" x14ac:dyDescent="0.2">
      <c r="A1" s="17"/>
      <c r="B1" s="17"/>
      <c r="C1" s="17"/>
      <c r="D1" s="17"/>
      <c r="E1" s="17"/>
      <c r="F1" s="17"/>
      <c r="G1" s="17"/>
      <c r="H1" s="34" t="s">
        <v>1</v>
      </c>
      <c r="I1" s="34" t="s">
        <v>2</v>
      </c>
      <c r="J1" s="34" t="s">
        <v>3</v>
      </c>
      <c r="K1" s="34" t="s">
        <v>4</v>
      </c>
      <c r="L1" s="35" t="s">
        <v>5</v>
      </c>
      <c r="M1" s="35"/>
      <c r="N1" s="35"/>
      <c r="O1" s="36" t="s">
        <v>6</v>
      </c>
      <c r="P1" s="36"/>
      <c r="Q1" s="36"/>
      <c r="R1" s="39" t="s">
        <v>7</v>
      </c>
      <c r="S1" s="37"/>
      <c r="T1" s="37"/>
      <c r="U1" s="38" t="s">
        <v>8</v>
      </c>
      <c r="V1" s="38"/>
      <c r="W1" s="38"/>
      <c r="X1" s="33" t="s">
        <v>9</v>
      </c>
      <c r="Y1" s="33"/>
      <c r="Z1" s="33"/>
      <c r="AA1" s="40" t="s">
        <v>5</v>
      </c>
      <c r="AB1" s="40"/>
      <c r="AC1" s="40"/>
      <c r="AD1" s="13" t="s">
        <v>7</v>
      </c>
      <c r="AE1" s="36" t="s">
        <v>6</v>
      </c>
      <c r="AF1" s="36"/>
      <c r="AG1" s="36"/>
    </row>
    <row r="2" spans="1:33" ht="63.75" x14ac:dyDescent="0.2">
      <c r="A2" s="29" t="s">
        <v>306</v>
      </c>
      <c r="B2" s="29" t="s">
        <v>307</v>
      </c>
      <c r="C2" s="29" t="s">
        <v>308</v>
      </c>
      <c r="D2" s="16" t="s">
        <v>10</v>
      </c>
      <c r="E2" s="16" t="s">
        <v>11</v>
      </c>
      <c r="F2" s="16" t="s">
        <v>12</v>
      </c>
      <c r="G2" s="16" t="s">
        <v>13</v>
      </c>
      <c r="H2" s="34"/>
      <c r="I2" s="34"/>
      <c r="J2" s="34"/>
      <c r="K2" s="34"/>
      <c r="L2" s="11" t="s">
        <v>14</v>
      </c>
      <c r="M2" s="11" t="s">
        <v>15</v>
      </c>
      <c r="N2" s="11" t="s">
        <v>16</v>
      </c>
      <c r="O2" s="12" t="s">
        <v>14</v>
      </c>
      <c r="P2" s="12" t="s">
        <v>15</v>
      </c>
      <c r="Q2" s="12" t="s">
        <v>16</v>
      </c>
      <c r="R2" s="13" t="s">
        <v>14</v>
      </c>
      <c r="S2" s="13" t="s">
        <v>15</v>
      </c>
      <c r="T2" s="13" t="s">
        <v>16</v>
      </c>
      <c r="U2" s="14" t="s">
        <v>14</v>
      </c>
      <c r="V2" s="14" t="s">
        <v>15</v>
      </c>
      <c r="W2" s="14" t="s">
        <v>16</v>
      </c>
      <c r="X2" s="15" t="s">
        <v>14</v>
      </c>
      <c r="Y2" s="15" t="s">
        <v>15</v>
      </c>
      <c r="Z2" s="15" t="s">
        <v>16</v>
      </c>
      <c r="AA2" s="19" t="s">
        <v>309</v>
      </c>
      <c r="AB2" s="19" t="s">
        <v>310</v>
      </c>
      <c r="AC2" s="19" t="s">
        <v>311</v>
      </c>
      <c r="AD2" s="13" t="s">
        <v>312</v>
      </c>
      <c r="AE2" s="26" t="s">
        <v>297</v>
      </c>
      <c r="AF2" s="26" t="s">
        <v>298</v>
      </c>
      <c r="AG2" s="26" t="s">
        <v>299</v>
      </c>
    </row>
    <row r="3" spans="1:33" x14ac:dyDescent="0.2">
      <c r="A3" s="24" t="s">
        <v>293</v>
      </c>
      <c r="B3" s="21" t="s">
        <v>292</v>
      </c>
      <c r="C3" s="24" t="s">
        <v>293</v>
      </c>
      <c r="D3" s="20" t="s">
        <v>40</v>
      </c>
      <c r="E3" s="20" t="s">
        <v>41</v>
      </c>
      <c r="F3" s="8" t="s">
        <v>216</v>
      </c>
      <c r="G3" s="8" t="s">
        <v>49</v>
      </c>
      <c r="H3" s="8" t="s">
        <v>217</v>
      </c>
      <c r="I3" s="9" t="s">
        <v>51</v>
      </c>
      <c r="J3" s="10" t="s">
        <v>17</v>
      </c>
      <c r="K3" s="10">
        <v>97</v>
      </c>
      <c r="L3" s="10">
        <v>87</v>
      </c>
      <c r="M3" s="10">
        <v>83</v>
      </c>
      <c r="N3" s="10" t="s">
        <v>318</v>
      </c>
      <c r="O3" s="10">
        <v>58</v>
      </c>
      <c r="P3" s="10">
        <v>48</v>
      </c>
      <c r="Q3" s="10" t="s">
        <v>324</v>
      </c>
      <c r="R3" s="10">
        <v>67</v>
      </c>
      <c r="S3" s="10">
        <v>65</v>
      </c>
      <c r="T3" s="10" t="s">
        <v>317</v>
      </c>
      <c r="U3" s="10">
        <v>76</v>
      </c>
      <c r="V3" s="10">
        <v>75</v>
      </c>
      <c r="W3" s="10" t="s">
        <v>315</v>
      </c>
      <c r="X3" s="10">
        <v>87</v>
      </c>
      <c r="Y3" s="10">
        <v>83</v>
      </c>
      <c r="Z3" s="10" t="s">
        <v>318</v>
      </c>
      <c r="AA3" s="10" t="s">
        <v>317</v>
      </c>
      <c r="AB3" s="10" t="s">
        <v>319</v>
      </c>
      <c r="AC3" s="10" t="str">
        <f>N3</f>
        <v>+4</v>
      </c>
      <c r="AD3" s="10" t="str">
        <f>T3</f>
        <v>+2</v>
      </c>
      <c r="AE3" s="10">
        <v>-1</v>
      </c>
      <c r="AF3" s="10" t="s">
        <v>333</v>
      </c>
      <c r="AG3" s="10" t="str">
        <f>Q3</f>
        <v>+10</v>
      </c>
    </row>
    <row r="4" spans="1:33" x14ac:dyDescent="0.2">
      <c r="A4" s="22" t="s">
        <v>295</v>
      </c>
      <c r="B4" s="42"/>
      <c r="C4" s="22" t="s">
        <v>295</v>
      </c>
      <c r="D4" s="20" t="s">
        <v>40</v>
      </c>
      <c r="E4" s="20" t="s">
        <v>41</v>
      </c>
      <c r="F4" s="8" t="s">
        <v>218</v>
      </c>
      <c r="G4" s="8" t="s">
        <v>56</v>
      </c>
      <c r="H4" s="8" t="s">
        <v>57</v>
      </c>
      <c r="I4" s="9" t="s">
        <v>58</v>
      </c>
      <c r="J4" s="10" t="s">
        <v>17</v>
      </c>
      <c r="K4" s="10">
        <v>30</v>
      </c>
      <c r="L4" s="10">
        <v>80</v>
      </c>
      <c r="M4" s="10">
        <v>86</v>
      </c>
      <c r="N4" s="10">
        <v>-6</v>
      </c>
      <c r="O4" s="10">
        <v>57</v>
      </c>
      <c r="P4" s="10">
        <v>50</v>
      </c>
      <c r="Q4" s="10" t="s">
        <v>320</v>
      </c>
      <c r="R4" s="10">
        <v>77</v>
      </c>
      <c r="S4" s="10">
        <v>69</v>
      </c>
      <c r="T4" s="10" t="s">
        <v>328</v>
      </c>
      <c r="U4" s="10">
        <v>80</v>
      </c>
      <c r="V4" s="10">
        <v>79</v>
      </c>
      <c r="W4" s="10" t="s">
        <v>315</v>
      </c>
      <c r="X4" s="10">
        <v>83</v>
      </c>
      <c r="Y4" s="10">
        <v>85</v>
      </c>
      <c r="Z4" s="10">
        <v>-2</v>
      </c>
      <c r="AA4" s="10"/>
      <c r="AB4" s="10">
        <v>-6</v>
      </c>
      <c r="AC4" s="10">
        <f t="shared" ref="AC4:AC52" si="0">N4</f>
        <v>-6</v>
      </c>
      <c r="AD4" s="10" t="str">
        <f t="shared" ref="AD4:AD52" si="1">T4</f>
        <v>+8</v>
      </c>
      <c r="AE4" s="10"/>
      <c r="AF4" s="10" t="s">
        <v>320</v>
      </c>
      <c r="AG4" s="10" t="str">
        <f t="shared" ref="AG4:AG52" si="2">Q4</f>
        <v>+7</v>
      </c>
    </row>
    <row r="5" spans="1:33" x14ac:dyDescent="0.2">
      <c r="A5" s="24" t="s">
        <v>293</v>
      </c>
      <c r="B5" s="42"/>
      <c r="C5" s="24" t="s">
        <v>293</v>
      </c>
      <c r="D5" s="20" t="s">
        <v>40</v>
      </c>
      <c r="E5" s="20" t="s">
        <v>41</v>
      </c>
      <c r="F5" s="8" t="s">
        <v>59</v>
      </c>
      <c r="G5" s="8" t="s">
        <v>60</v>
      </c>
      <c r="H5" s="8" t="s">
        <v>219</v>
      </c>
      <c r="I5" s="9" t="s">
        <v>62</v>
      </c>
      <c r="J5" s="10" t="s">
        <v>18</v>
      </c>
      <c r="K5" s="10">
        <v>28</v>
      </c>
      <c r="L5" s="10">
        <v>100</v>
      </c>
      <c r="M5" s="10">
        <v>95</v>
      </c>
      <c r="N5" s="10" t="s">
        <v>319</v>
      </c>
      <c r="O5" s="10">
        <v>86</v>
      </c>
      <c r="P5" s="10">
        <v>69</v>
      </c>
      <c r="Q5" s="10" t="s">
        <v>329</v>
      </c>
      <c r="R5" s="10">
        <v>91</v>
      </c>
      <c r="S5" s="10">
        <v>76</v>
      </c>
      <c r="T5" s="10" t="s">
        <v>327</v>
      </c>
      <c r="U5" s="10">
        <v>95</v>
      </c>
      <c r="V5" s="10">
        <v>87</v>
      </c>
      <c r="W5" s="10" t="s">
        <v>328</v>
      </c>
      <c r="X5" s="10">
        <v>100</v>
      </c>
      <c r="Y5" s="10">
        <v>93</v>
      </c>
      <c r="Z5" s="10" t="s">
        <v>320</v>
      </c>
      <c r="AA5" s="10"/>
      <c r="AB5" s="10" t="s">
        <v>319</v>
      </c>
      <c r="AC5" s="10" t="str">
        <f t="shared" si="0"/>
        <v>+5</v>
      </c>
      <c r="AD5" s="10" t="str">
        <f t="shared" si="1"/>
        <v>+15</v>
      </c>
      <c r="AE5" s="10"/>
      <c r="AF5" s="10" t="s">
        <v>329</v>
      </c>
      <c r="AG5" s="10" t="str">
        <f t="shared" si="2"/>
        <v>+17</v>
      </c>
    </row>
    <row r="6" spans="1:33" x14ac:dyDescent="0.2">
      <c r="A6" s="23" t="s">
        <v>291</v>
      </c>
      <c r="B6" s="23" t="s">
        <v>291</v>
      </c>
      <c r="C6" s="42"/>
      <c r="D6" s="20" t="s">
        <v>40</v>
      </c>
      <c r="E6" s="20" t="s">
        <v>41</v>
      </c>
      <c r="F6" s="8" t="s">
        <v>220</v>
      </c>
      <c r="G6" s="8" t="s">
        <v>60</v>
      </c>
      <c r="H6" s="8" t="s">
        <v>64</v>
      </c>
      <c r="I6" s="9" t="s">
        <v>62</v>
      </c>
      <c r="J6" s="10" t="s">
        <v>17</v>
      </c>
      <c r="K6" s="10">
        <v>87</v>
      </c>
      <c r="L6" s="10">
        <v>71</v>
      </c>
      <c r="M6" s="10">
        <v>85</v>
      </c>
      <c r="N6" s="10">
        <v>-14</v>
      </c>
      <c r="O6" s="10">
        <v>39</v>
      </c>
      <c r="P6" s="10">
        <v>50</v>
      </c>
      <c r="Q6" s="10">
        <v>-11</v>
      </c>
      <c r="R6" s="10">
        <v>52</v>
      </c>
      <c r="S6" s="10">
        <v>68</v>
      </c>
      <c r="T6" s="10">
        <v>-16</v>
      </c>
      <c r="U6" s="10">
        <v>65</v>
      </c>
      <c r="V6" s="10">
        <v>79</v>
      </c>
      <c r="W6" s="10">
        <v>-14</v>
      </c>
      <c r="X6" s="10">
        <v>75</v>
      </c>
      <c r="Y6" s="10">
        <v>87</v>
      </c>
      <c r="Z6" s="10">
        <v>-12</v>
      </c>
      <c r="AA6" s="10">
        <v>-14</v>
      </c>
      <c r="AB6" s="10"/>
      <c r="AC6" s="10">
        <f t="shared" si="0"/>
        <v>-14</v>
      </c>
      <c r="AD6" s="10">
        <f t="shared" si="1"/>
        <v>-16</v>
      </c>
      <c r="AE6" s="10">
        <v>-11</v>
      </c>
      <c r="AF6" s="10"/>
      <c r="AG6" s="10">
        <f t="shared" si="2"/>
        <v>-11</v>
      </c>
    </row>
    <row r="7" spans="1:33" x14ac:dyDescent="0.2">
      <c r="A7" s="23" t="s">
        <v>291</v>
      </c>
      <c r="B7" s="42"/>
      <c r="C7" s="23" t="s">
        <v>291</v>
      </c>
      <c r="D7" s="20" t="s">
        <v>40</v>
      </c>
      <c r="E7" s="20" t="s">
        <v>41</v>
      </c>
      <c r="F7" s="8" t="s">
        <v>221</v>
      </c>
      <c r="G7" s="8" t="s">
        <v>60</v>
      </c>
      <c r="H7" s="8" t="s">
        <v>222</v>
      </c>
      <c r="I7" s="9" t="s">
        <v>62</v>
      </c>
      <c r="J7" s="10" t="s">
        <v>17</v>
      </c>
      <c r="K7" s="10">
        <v>169</v>
      </c>
      <c r="L7" s="10">
        <v>91</v>
      </c>
      <c r="M7" s="10">
        <v>93</v>
      </c>
      <c r="N7" s="10">
        <v>-2</v>
      </c>
      <c r="O7" s="10">
        <v>62</v>
      </c>
      <c r="P7" s="10">
        <v>64</v>
      </c>
      <c r="Q7" s="10">
        <v>-2</v>
      </c>
      <c r="R7" s="10">
        <v>73</v>
      </c>
      <c r="S7" s="10">
        <v>77</v>
      </c>
      <c r="T7" s="10">
        <v>-4</v>
      </c>
      <c r="U7" s="10">
        <v>82</v>
      </c>
      <c r="V7" s="10">
        <v>85</v>
      </c>
      <c r="W7" s="10">
        <v>-3</v>
      </c>
      <c r="X7" s="10">
        <v>91</v>
      </c>
      <c r="Y7" s="10">
        <v>92</v>
      </c>
      <c r="Z7" s="10">
        <v>-1</v>
      </c>
      <c r="AA7" s="10"/>
      <c r="AB7" s="10">
        <v>-2</v>
      </c>
      <c r="AC7" s="10">
        <f t="shared" si="0"/>
        <v>-2</v>
      </c>
      <c r="AD7" s="10">
        <f t="shared" si="1"/>
        <v>-4</v>
      </c>
      <c r="AE7" s="10"/>
      <c r="AF7" s="10">
        <v>-2</v>
      </c>
      <c r="AG7" s="10">
        <f t="shared" si="2"/>
        <v>-2</v>
      </c>
    </row>
    <row r="8" spans="1:33" x14ac:dyDescent="0.2">
      <c r="A8" s="23" t="s">
        <v>291</v>
      </c>
      <c r="B8" s="23" t="s">
        <v>291</v>
      </c>
      <c r="C8" s="23" t="s">
        <v>291</v>
      </c>
      <c r="D8" s="20" t="s">
        <v>40</v>
      </c>
      <c r="E8" s="20" t="s">
        <v>41</v>
      </c>
      <c r="F8" s="8" t="s">
        <v>223</v>
      </c>
      <c r="G8" s="8" t="s">
        <v>67</v>
      </c>
      <c r="H8" s="8" t="s">
        <v>68</v>
      </c>
      <c r="I8" s="9" t="s">
        <v>69</v>
      </c>
      <c r="J8" s="10" t="s">
        <v>17</v>
      </c>
      <c r="K8" s="10">
        <v>58</v>
      </c>
      <c r="L8" s="10">
        <v>78</v>
      </c>
      <c r="M8" s="10">
        <v>93</v>
      </c>
      <c r="N8" s="10">
        <v>-15</v>
      </c>
      <c r="O8" s="10">
        <v>67</v>
      </c>
      <c r="P8" s="10">
        <v>67</v>
      </c>
      <c r="Q8" s="10">
        <v>0</v>
      </c>
      <c r="R8" s="10">
        <v>60</v>
      </c>
      <c r="S8" s="10">
        <v>77</v>
      </c>
      <c r="T8" s="10">
        <v>-17</v>
      </c>
      <c r="U8" s="10">
        <v>68</v>
      </c>
      <c r="V8" s="10">
        <v>86</v>
      </c>
      <c r="W8" s="10">
        <v>-18</v>
      </c>
      <c r="X8" s="10">
        <v>75</v>
      </c>
      <c r="Y8" s="10">
        <v>92</v>
      </c>
      <c r="Z8" s="10">
        <v>-17</v>
      </c>
      <c r="AA8" s="10">
        <v>-12</v>
      </c>
      <c r="AB8" s="10">
        <v>-19</v>
      </c>
      <c r="AC8" s="10">
        <f t="shared" si="0"/>
        <v>-15</v>
      </c>
      <c r="AD8" s="10">
        <f t="shared" si="1"/>
        <v>-17</v>
      </c>
      <c r="AE8" s="10">
        <v>-3</v>
      </c>
      <c r="AF8" s="10" t="s">
        <v>318</v>
      </c>
      <c r="AG8" s="10">
        <f t="shared" si="2"/>
        <v>0</v>
      </c>
    </row>
    <row r="9" spans="1:33" x14ac:dyDescent="0.2">
      <c r="A9" s="24" t="s">
        <v>293</v>
      </c>
      <c r="B9" s="24" t="s">
        <v>293</v>
      </c>
      <c r="C9" s="22" t="s">
        <v>295</v>
      </c>
      <c r="D9" s="20" t="s">
        <v>40</v>
      </c>
      <c r="E9" s="20" t="s">
        <v>41</v>
      </c>
      <c r="F9" s="8" t="s">
        <v>224</v>
      </c>
      <c r="G9" s="8" t="s">
        <v>67</v>
      </c>
      <c r="H9" s="8" t="s">
        <v>225</v>
      </c>
      <c r="I9" s="9" t="s">
        <v>69</v>
      </c>
      <c r="J9" s="10" t="s">
        <v>17</v>
      </c>
      <c r="K9" s="10">
        <v>93</v>
      </c>
      <c r="L9" s="10">
        <v>90</v>
      </c>
      <c r="M9" s="10">
        <v>90</v>
      </c>
      <c r="N9" s="10">
        <v>0</v>
      </c>
      <c r="O9" s="10">
        <v>70</v>
      </c>
      <c r="P9" s="10">
        <v>63</v>
      </c>
      <c r="Q9" s="10" t="s">
        <v>320</v>
      </c>
      <c r="R9" s="10">
        <v>78</v>
      </c>
      <c r="S9" s="10">
        <v>73</v>
      </c>
      <c r="T9" s="10" t="s">
        <v>319</v>
      </c>
      <c r="U9" s="10">
        <v>87</v>
      </c>
      <c r="V9" s="10">
        <v>84</v>
      </c>
      <c r="W9" s="10" t="s">
        <v>316</v>
      </c>
      <c r="X9" s="10">
        <v>91</v>
      </c>
      <c r="Y9" s="10">
        <v>91</v>
      </c>
      <c r="Z9" s="10">
        <v>0</v>
      </c>
      <c r="AA9" s="10" t="s">
        <v>322</v>
      </c>
      <c r="AB9" s="10">
        <v>-3</v>
      </c>
      <c r="AC9" s="10">
        <f t="shared" si="0"/>
        <v>0</v>
      </c>
      <c r="AD9" s="10" t="str">
        <f t="shared" si="1"/>
        <v>+5</v>
      </c>
      <c r="AE9" s="10" t="s">
        <v>322</v>
      </c>
      <c r="AF9" s="10" t="s">
        <v>320</v>
      </c>
      <c r="AG9" s="10" t="str">
        <f t="shared" si="2"/>
        <v>+7</v>
      </c>
    </row>
    <row r="10" spans="1:33" x14ac:dyDescent="0.2">
      <c r="A10" s="25" t="s">
        <v>294</v>
      </c>
      <c r="B10" s="25" t="s">
        <v>294</v>
      </c>
      <c r="C10" s="42"/>
      <c r="D10" s="20" t="s">
        <v>40</v>
      </c>
      <c r="E10" s="20" t="s">
        <v>41</v>
      </c>
      <c r="F10" s="8" t="s">
        <v>207</v>
      </c>
      <c r="G10" s="8" t="s">
        <v>67</v>
      </c>
      <c r="H10" s="8" t="s">
        <v>70</v>
      </c>
      <c r="I10" s="9" t="s">
        <v>69</v>
      </c>
      <c r="J10" s="10" t="s">
        <v>17</v>
      </c>
      <c r="K10" s="10">
        <v>71</v>
      </c>
      <c r="L10" s="10">
        <v>83</v>
      </c>
      <c r="M10" s="10">
        <v>79</v>
      </c>
      <c r="N10" s="10" t="s">
        <v>318</v>
      </c>
      <c r="O10" s="10">
        <v>34</v>
      </c>
      <c r="P10" s="10">
        <v>44</v>
      </c>
      <c r="Q10" s="10">
        <v>-10</v>
      </c>
      <c r="R10" s="10">
        <v>55</v>
      </c>
      <c r="S10" s="10">
        <v>59</v>
      </c>
      <c r="T10" s="10">
        <v>-4</v>
      </c>
      <c r="U10" s="10">
        <v>67</v>
      </c>
      <c r="V10" s="10">
        <v>70</v>
      </c>
      <c r="W10" s="10">
        <v>-3</v>
      </c>
      <c r="X10" s="10">
        <v>82</v>
      </c>
      <c r="Y10" s="10">
        <v>80</v>
      </c>
      <c r="Z10" s="10" t="s">
        <v>317</v>
      </c>
      <c r="AA10" s="10" t="s">
        <v>318</v>
      </c>
      <c r="AB10" s="10"/>
      <c r="AC10" s="10" t="str">
        <f t="shared" si="0"/>
        <v>+4</v>
      </c>
      <c r="AD10" s="10">
        <f t="shared" si="1"/>
        <v>-4</v>
      </c>
      <c r="AE10" s="10">
        <v>-10</v>
      </c>
      <c r="AF10" s="10"/>
      <c r="AG10" s="10">
        <f t="shared" si="2"/>
        <v>-10</v>
      </c>
    </row>
    <row r="11" spans="1:33" x14ac:dyDescent="0.2">
      <c r="A11" s="23" t="s">
        <v>291</v>
      </c>
      <c r="B11" s="23" t="s">
        <v>291</v>
      </c>
      <c r="C11" s="42"/>
      <c r="D11" s="20" t="s">
        <v>40</v>
      </c>
      <c r="E11" s="20" t="s">
        <v>41</v>
      </c>
      <c r="F11" s="8" t="s">
        <v>226</v>
      </c>
      <c r="G11" s="8" t="s">
        <v>72</v>
      </c>
      <c r="H11" s="8" t="s">
        <v>76</v>
      </c>
      <c r="I11" s="9" t="s">
        <v>74</v>
      </c>
      <c r="J11" s="10" t="s">
        <v>17</v>
      </c>
      <c r="K11" s="10">
        <v>53</v>
      </c>
      <c r="L11" s="10">
        <v>75</v>
      </c>
      <c r="M11" s="10">
        <v>82</v>
      </c>
      <c r="N11" s="10">
        <v>-7</v>
      </c>
      <c r="O11" s="10">
        <v>53</v>
      </c>
      <c r="P11" s="10">
        <v>50</v>
      </c>
      <c r="Q11" s="10" t="s">
        <v>316</v>
      </c>
      <c r="R11" s="10">
        <v>57</v>
      </c>
      <c r="S11" s="10">
        <v>64</v>
      </c>
      <c r="T11" s="10">
        <v>-7</v>
      </c>
      <c r="U11" s="10">
        <v>64</v>
      </c>
      <c r="V11" s="10">
        <v>74</v>
      </c>
      <c r="W11" s="10">
        <v>-10</v>
      </c>
      <c r="X11" s="10">
        <v>69</v>
      </c>
      <c r="Y11" s="10">
        <v>81</v>
      </c>
      <c r="Z11" s="10">
        <v>-12</v>
      </c>
      <c r="AA11" s="10">
        <v>-7</v>
      </c>
      <c r="AB11" s="10"/>
      <c r="AC11" s="10">
        <f t="shared" si="0"/>
        <v>-7</v>
      </c>
      <c r="AD11" s="10">
        <f t="shared" si="1"/>
        <v>-7</v>
      </c>
      <c r="AE11" s="10" t="s">
        <v>316</v>
      </c>
      <c r="AF11" s="10"/>
      <c r="AG11" s="10" t="str">
        <f t="shared" si="2"/>
        <v>+3</v>
      </c>
    </row>
    <row r="12" spans="1:33" x14ac:dyDescent="0.2">
      <c r="A12" s="23" t="s">
        <v>291</v>
      </c>
      <c r="B12" s="42"/>
      <c r="C12" s="23" t="s">
        <v>291</v>
      </c>
      <c r="D12" s="20" t="s">
        <v>40</v>
      </c>
      <c r="E12" s="20" t="s">
        <v>41</v>
      </c>
      <c r="F12" s="8" t="s">
        <v>227</v>
      </c>
      <c r="G12" s="8" t="s">
        <v>72</v>
      </c>
      <c r="H12" s="8" t="s">
        <v>228</v>
      </c>
      <c r="I12" s="9" t="s">
        <v>74</v>
      </c>
      <c r="J12" s="10" t="s">
        <v>17</v>
      </c>
      <c r="K12" s="10">
        <v>78</v>
      </c>
      <c r="L12" s="10">
        <v>83</v>
      </c>
      <c r="M12" s="10">
        <v>91</v>
      </c>
      <c r="N12" s="10">
        <v>-8</v>
      </c>
      <c r="O12" s="10">
        <v>54</v>
      </c>
      <c r="P12" s="10">
        <v>62</v>
      </c>
      <c r="Q12" s="10">
        <v>-8</v>
      </c>
      <c r="R12" s="10">
        <v>65</v>
      </c>
      <c r="S12" s="10">
        <v>76</v>
      </c>
      <c r="T12" s="10">
        <v>-11</v>
      </c>
      <c r="U12" s="10">
        <v>77</v>
      </c>
      <c r="V12" s="10">
        <v>84</v>
      </c>
      <c r="W12" s="10">
        <v>-7</v>
      </c>
      <c r="X12" s="10">
        <v>83</v>
      </c>
      <c r="Y12" s="10">
        <v>91</v>
      </c>
      <c r="Z12" s="10">
        <v>-8</v>
      </c>
      <c r="AA12" s="10"/>
      <c r="AB12" s="10">
        <v>-8</v>
      </c>
      <c r="AC12" s="10">
        <f t="shared" si="0"/>
        <v>-8</v>
      </c>
      <c r="AD12" s="10">
        <f t="shared" si="1"/>
        <v>-11</v>
      </c>
      <c r="AE12" s="10"/>
      <c r="AF12" s="10">
        <v>-8</v>
      </c>
      <c r="AG12" s="10">
        <f t="shared" si="2"/>
        <v>-8</v>
      </c>
    </row>
    <row r="13" spans="1:33" x14ac:dyDescent="0.2">
      <c r="A13" s="21" t="s">
        <v>292</v>
      </c>
      <c r="B13" s="21" t="s">
        <v>292</v>
      </c>
      <c r="C13" s="42"/>
      <c r="D13" s="20" t="s">
        <v>40</v>
      </c>
      <c r="E13" s="20" t="s">
        <v>41</v>
      </c>
      <c r="F13" s="8" t="s">
        <v>229</v>
      </c>
      <c r="G13" s="8" t="s">
        <v>78</v>
      </c>
      <c r="H13" s="8" t="s">
        <v>230</v>
      </c>
      <c r="I13" s="9" t="s">
        <v>80</v>
      </c>
      <c r="J13" s="10" t="s">
        <v>17</v>
      </c>
      <c r="K13" s="10">
        <v>73</v>
      </c>
      <c r="L13" s="10">
        <v>90</v>
      </c>
      <c r="M13" s="10">
        <v>90</v>
      </c>
      <c r="N13" s="10">
        <v>0</v>
      </c>
      <c r="O13" s="10">
        <v>68</v>
      </c>
      <c r="P13" s="10">
        <v>62</v>
      </c>
      <c r="Q13" s="10" t="s">
        <v>314</v>
      </c>
      <c r="R13" s="10">
        <v>70</v>
      </c>
      <c r="S13" s="10">
        <v>72</v>
      </c>
      <c r="T13" s="10">
        <v>-2</v>
      </c>
      <c r="U13" s="10">
        <v>82</v>
      </c>
      <c r="V13" s="10">
        <v>82</v>
      </c>
      <c r="W13" s="10">
        <v>0</v>
      </c>
      <c r="X13" s="10">
        <v>89</v>
      </c>
      <c r="Y13" s="10">
        <v>90</v>
      </c>
      <c r="Z13" s="10">
        <v>-1</v>
      </c>
      <c r="AA13" s="10">
        <v>0</v>
      </c>
      <c r="AB13" s="10"/>
      <c r="AC13" s="10">
        <f t="shared" si="0"/>
        <v>0</v>
      </c>
      <c r="AD13" s="10">
        <f t="shared" si="1"/>
        <v>-2</v>
      </c>
      <c r="AE13" s="10" t="s">
        <v>314</v>
      </c>
      <c r="AF13" s="10"/>
      <c r="AG13" s="10" t="str">
        <f t="shared" si="2"/>
        <v>+6</v>
      </c>
    </row>
    <row r="14" spans="1:33" x14ac:dyDescent="0.2">
      <c r="A14" s="24" t="s">
        <v>293</v>
      </c>
      <c r="B14" s="24" t="s">
        <v>293</v>
      </c>
      <c r="C14" s="22" t="s">
        <v>295</v>
      </c>
      <c r="D14" s="20" t="s">
        <v>40</v>
      </c>
      <c r="E14" s="20" t="s">
        <v>41</v>
      </c>
      <c r="F14" s="8" t="s">
        <v>231</v>
      </c>
      <c r="G14" s="8" t="s">
        <v>82</v>
      </c>
      <c r="H14" s="8" t="s">
        <v>83</v>
      </c>
      <c r="I14" s="9" t="s">
        <v>84</v>
      </c>
      <c r="J14" s="10" t="s">
        <v>17</v>
      </c>
      <c r="K14" s="10">
        <v>64</v>
      </c>
      <c r="L14" s="10">
        <v>95</v>
      </c>
      <c r="M14" s="10">
        <v>89</v>
      </c>
      <c r="N14" s="10" t="s">
        <v>314</v>
      </c>
      <c r="O14" s="10">
        <v>73</v>
      </c>
      <c r="P14" s="10">
        <v>58</v>
      </c>
      <c r="Q14" s="10" t="s">
        <v>327</v>
      </c>
      <c r="R14" s="10">
        <v>74</v>
      </c>
      <c r="S14" s="10">
        <v>71</v>
      </c>
      <c r="T14" s="10" t="s">
        <v>316</v>
      </c>
      <c r="U14" s="10">
        <v>80</v>
      </c>
      <c r="V14" s="10">
        <v>80</v>
      </c>
      <c r="W14" s="10">
        <v>0</v>
      </c>
      <c r="X14" s="10">
        <v>91</v>
      </c>
      <c r="Y14" s="10">
        <v>88</v>
      </c>
      <c r="Z14" s="10" t="s">
        <v>316</v>
      </c>
      <c r="AA14" s="10" t="s">
        <v>326</v>
      </c>
      <c r="AB14" s="10">
        <v>-3</v>
      </c>
      <c r="AC14" s="10" t="str">
        <f t="shared" si="0"/>
        <v>+6</v>
      </c>
      <c r="AD14" s="10" t="str">
        <f t="shared" si="1"/>
        <v>+3</v>
      </c>
      <c r="AE14" s="10" t="s">
        <v>334</v>
      </c>
      <c r="AF14" s="10" t="s">
        <v>326</v>
      </c>
      <c r="AG14" s="10" t="str">
        <f t="shared" si="2"/>
        <v>+15</v>
      </c>
    </row>
    <row r="15" spans="1:33" x14ac:dyDescent="0.2">
      <c r="A15" s="23" t="s">
        <v>291</v>
      </c>
      <c r="B15" s="23" t="s">
        <v>291</v>
      </c>
      <c r="C15" s="42"/>
      <c r="D15" s="20" t="s">
        <v>40</v>
      </c>
      <c r="E15" s="20" t="s">
        <v>41</v>
      </c>
      <c r="F15" s="8" t="s">
        <v>232</v>
      </c>
      <c r="G15" s="8" t="s">
        <v>86</v>
      </c>
      <c r="H15" s="8" t="s">
        <v>90</v>
      </c>
      <c r="I15" s="9" t="s">
        <v>88</v>
      </c>
      <c r="J15" s="10" t="s">
        <v>17</v>
      </c>
      <c r="K15" s="10">
        <v>31</v>
      </c>
      <c r="L15" s="10">
        <v>74</v>
      </c>
      <c r="M15" s="10">
        <v>86</v>
      </c>
      <c r="N15" s="10">
        <v>-12</v>
      </c>
      <c r="O15" s="10">
        <v>39</v>
      </c>
      <c r="P15" s="10">
        <v>52</v>
      </c>
      <c r="Q15" s="10">
        <v>-13</v>
      </c>
      <c r="R15" s="10">
        <v>62</v>
      </c>
      <c r="S15" s="10">
        <v>70</v>
      </c>
      <c r="T15" s="10">
        <v>-8</v>
      </c>
      <c r="U15" s="10">
        <v>68</v>
      </c>
      <c r="V15" s="10">
        <v>78</v>
      </c>
      <c r="W15" s="10">
        <v>-10</v>
      </c>
      <c r="X15" s="10">
        <v>68</v>
      </c>
      <c r="Y15" s="10">
        <v>85</v>
      </c>
      <c r="Z15" s="10">
        <v>-17</v>
      </c>
      <c r="AA15" s="10">
        <v>-12</v>
      </c>
      <c r="AB15" s="10"/>
      <c r="AC15" s="10">
        <f t="shared" si="0"/>
        <v>-12</v>
      </c>
      <c r="AD15" s="10">
        <f t="shared" si="1"/>
        <v>-8</v>
      </c>
      <c r="AE15" s="10">
        <v>-13</v>
      </c>
      <c r="AF15" s="10"/>
      <c r="AG15" s="10">
        <f t="shared" si="2"/>
        <v>-13</v>
      </c>
    </row>
    <row r="16" spans="1:33" x14ac:dyDescent="0.2">
      <c r="A16" s="23" t="s">
        <v>291</v>
      </c>
      <c r="B16" s="25" t="s">
        <v>294</v>
      </c>
      <c r="C16" s="23" t="s">
        <v>291</v>
      </c>
      <c r="D16" s="20" t="s">
        <v>40</v>
      </c>
      <c r="E16" s="20" t="s">
        <v>41</v>
      </c>
      <c r="F16" s="8" t="s">
        <v>209</v>
      </c>
      <c r="G16" s="8" t="s">
        <v>86</v>
      </c>
      <c r="H16" s="8" t="s">
        <v>233</v>
      </c>
      <c r="I16" s="9" t="s">
        <v>88</v>
      </c>
      <c r="J16" s="10" t="s">
        <v>17</v>
      </c>
      <c r="K16" s="10">
        <v>98</v>
      </c>
      <c r="L16" s="10">
        <v>84</v>
      </c>
      <c r="M16" s="10">
        <v>86</v>
      </c>
      <c r="N16" s="10">
        <v>-2</v>
      </c>
      <c r="O16" s="10">
        <v>51</v>
      </c>
      <c r="P16" s="10">
        <v>51</v>
      </c>
      <c r="Q16" s="10">
        <v>0</v>
      </c>
      <c r="R16" s="10">
        <v>63</v>
      </c>
      <c r="S16" s="10">
        <v>70</v>
      </c>
      <c r="T16" s="10">
        <v>-7</v>
      </c>
      <c r="U16" s="10">
        <v>71</v>
      </c>
      <c r="V16" s="10">
        <v>79</v>
      </c>
      <c r="W16" s="10">
        <v>-8</v>
      </c>
      <c r="X16" s="10">
        <v>82</v>
      </c>
      <c r="Y16" s="10">
        <v>86</v>
      </c>
      <c r="Z16" s="10">
        <v>-4</v>
      </c>
      <c r="AA16" s="10">
        <v>0</v>
      </c>
      <c r="AB16" s="10">
        <v>-4</v>
      </c>
      <c r="AC16" s="10">
        <f t="shared" si="0"/>
        <v>-2</v>
      </c>
      <c r="AD16" s="10">
        <f t="shared" si="1"/>
        <v>-7</v>
      </c>
      <c r="AE16" s="10">
        <v>-9</v>
      </c>
      <c r="AF16" s="10" t="s">
        <v>320</v>
      </c>
      <c r="AG16" s="10">
        <f t="shared" si="2"/>
        <v>0</v>
      </c>
    </row>
    <row r="17" spans="1:33" x14ac:dyDescent="0.2">
      <c r="A17" s="22" t="s">
        <v>295</v>
      </c>
      <c r="B17" s="22" t="s">
        <v>295</v>
      </c>
      <c r="C17" s="24" t="s">
        <v>293</v>
      </c>
      <c r="D17" s="20" t="s">
        <v>40</v>
      </c>
      <c r="E17" s="20" t="s">
        <v>41</v>
      </c>
      <c r="F17" s="8" t="s">
        <v>234</v>
      </c>
      <c r="G17" s="8" t="s">
        <v>235</v>
      </c>
      <c r="H17" s="8" t="s">
        <v>236</v>
      </c>
      <c r="I17" s="9" t="s">
        <v>237</v>
      </c>
      <c r="J17" s="10" t="s">
        <v>17</v>
      </c>
      <c r="K17" s="10">
        <v>186</v>
      </c>
      <c r="L17" s="10">
        <v>78</v>
      </c>
      <c r="M17" s="10">
        <v>81</v>
      </c>
      <c r="N17" s="10">
        <v>-3</v>
      </c>
      <c r="O17" s="10">
        <v>49</v>
      </c>
      <c r="P17" s="10">
        <v>47</v>
      </c>
      <c r="Q17" s="10" t="s">
        <v>317</v>
      </c>
      <c r="R17" s="10">
        <v>67</v>
      </c>
      <c r="S17" s="10">
        <v>60</v>
      </c>
      <c r="T17" s="10" t="s">
        <v>320</v>
      </c>
      <c r="U17" s="10">
        <v>70</v>
      </c>
      <c r="V17" s="10">
        <v>70</v>
      </c>
      <c r="W17" s="10">
        <v>0</v>
      </c>
      <c r="X17" s="10">
        <v>74</v>
      </c>
      <c r="Y17" s="10">
        <v>79</v>
      </c>
      <c r="Z17" s="10">
        <v>-5</v>
      </c>
      <c r="AA17" s="10">
        <v>-10</v>
      </c>
      <c r="AB17" s="10" t="s">
        <v>317</v>
      </c>
      <c r="AC17" s="10">
        <f t="shared" si="0"/>
        <v>-3</v>
      </c>
      <c r="AD17" s="10" t="str">
        <f t="shared" si="1"/>
        <v>+7</v>
      </c>
      <c r="AE17" s="10">
        <v>-1</v>
      </c>
      <c r="AF17" s="10" t="s">
        <v>318</v>
      </c>
      <c r="AG17" s="10" t="str">
        <f t="shared" si="2"/>
        <v>+2</v>
      </c>
    </row>
    <row r="18" spans="1:33" x14ac:dyDescent="0.2">
      <c r="A18" s="25" t="s">
        <v>294</v>
      </c>
      <c r="B18" s="23" t="s">
        <v>291</v>
      </c>
      <c r="C18" s="25" t="s">
        <v>294</v>
      </c>
      <c r="D18" s="20" t="s">
        <v>40</v>
      </c>
      <c r="E18" s="20" t="s">
        <v>41</v>
      </c>
      <c r="F18" s="8" t="s">
        <v>206</v>
      </c>
      <c r="G18" s="8" t="s">
        <v>235</v>
      </c>
      <c r="H18" s="8" t="s">
        <v>238</v>
      </c>
      <c r="I18" s="9" t="s">
        <v>237</v>
      </c>
      <c r="J18" s="10" t="s">
        <v>17</v>
      </c>
      <c r="K18" s="10">
        <v>106</v>
      </c>
      <c r="L18" s="10">
        <v>86</v>
      </c>
      <c r="M18" s="10">
        <v>83</v>
      </c>
      <c r="N18" s="10" t="s">
        <v>316</v>
      </c>
      <c r="O18" s="10">
        <v>40</v>
      </c>
      <c r="P18" s="10">
        <v>45</v>
      </c>
      <c r="Q18" s="10">
        <v>-5</v>
      </c>
      <c r="R18" s="10">
        <v>58</v>
      </c>
      <c r="S18" s="10">
        <v>62</v>
      </c>
      <c r="T18" s="10">
        <v>-4</v>
      </c>
      <c r="U18" s="10">
        <v>66</v>
      </c>
      <c r="V18" s="10">
        <v>72</v>
      </c>
      <c r="W18" s="10">
        <v>-6</v>
      </c>
      <c r="X18" s="10">
        <v>76</v>
      </c>
      <c r="Y18" s="10">
        <v>80</v>
      </c>
      <c r="Z18" s="10">
        <v>-4</v>
      </c>
      <c r="AA18" s="10">
        <v>-8</v>
      </c>
      <c r="AB18" s="10" t="s">
        <v>314</v>
      </c>
      <c r="AC18" s="10" t="str">
        <f t="shared" si="0"/>
        <v>+3</v>
      </c>
      <c r="AD18" s="10">
        <f t="shared" si="1"/>
        <v>-4</v>
      </c>
      <c r="AE18" s="10">
        <v>-11</v>
      </c>
      <c r="AF18" s="10">
        <v>-3</v>
      </c>
      <c r="AG18" s="10">
        <f t="shared" si="2"/>
        <v>-5</v>
      </c>
    </row>
    <row r="19" spans="1:33" x14ac:dyDescent="0.2">
      <c r="A19" s="23" t="s">
        <v>291</v>
      </c>
      <c r="B19" s="23" t="s">
        <v>291</v>
      </c>
      <c r="C19" s="23" t="s">
        <v>291</v>
      </c>
      <c r="D19" s="20" t="s">
        <v>40</v>
      </c>
      <c r="E19" s="20" t="s">
        <v>41</v>
      </c>
      <c r="F19" s="8" t="s">
        <v>214</v>
      </c>
      <c r="G19" s="8" t="s">
        <v>235</v>
      </c>
      <c r="H19" s="8" t="s">
        <v>239</v>
      </c>
      <c r="I19" s="9" t="s">
        <v>237</v>
      </c>
      <c r="J19" s="10" t="s">
        <v>18</v>
      </c>
      <c r="K19" s="10">
        <v>115</v>
      </c>
      <c r="L19" s="10">
        <v>86</v>
      </c>
      <c r="M19" s="10">
        <v>93</v>
      </c>
      <c r="N19" s="10">
        <v>-7</v>
      </c>
      <c r="O19" s="10">
        <v>59</v>
      </c>
      <c r="P19" s="10">
        <v>68</v>
      </c>
      <c r="Q19" s="10">
        <v>-9</v>
      </c>
      <c r="R19" s="10">
        <v>71</v>
      </c>
      <c r="S19" s="10">
        <v>75</v>
      </c>
      <c r="T19" s="10">
        <v>-4</v>
      </c>
      <c r="U19" s="10">
        <v>82</v>
      </c>
      <c r="V19" s="10">
        <v>85</v>
      </c>
      <c r="W19" s="10">
        <v>-3</v>
      </c>
      <c r="X19" s="10">
        <v>90</v>
      </c>
      <c r="Y19" s="10">
        <v>92</v>
      </c>
      <c r="Z19" s="10">
        <v>-2</v>
      </c>
      <c r="AA19" s="10">
        <v>-5</v>
      </c>
      <c r="AB19" s="10">
        <v>-21</v>
      </c>
      <c r="AC19" s="10">
        <f t="shared" si="0"/>
        <v>-7</v>
      </c>
      <c r="AD19" s="10">
        <f t="shared" si="1"/>
        <v>-4</v>
      </c>
      <c r="AE19" s="10">
        <v>-7</v>
      </c>
      <c r="AF19" s="10">
        <v>-22</v>
      </c>
      <c r="AG19" s="10">
        <f t="shared" si="2"/>
        <v>-9</v>
      </c>
    </row>
    <row r="20" spans="1:33" x14ac:dyDescent="0.2">
      <c r="A20" s="25" t="s">
        <v>294</v>
      </c>
      <c r="B20" s="25" t="s">
        <v>294</v>
      </c>
      <c r="C20" s="25" t="s">
        <v>294</v>
      </c>
      <c r="D20" s="20" t="s">
        <v>40</v>
      </c>
      <c r="E20" s="20" t="s">
        <v>41</v>
      </c>
      <c r="F20" s="8" t="s">
        <v>240</v>
      </c>
      <c r="G20" s="8" t="s">
        <v>241</v>
      </c>
      <c r="H20" s="8" t="s">
        <v>242</v>
      </c>
      <c r="I20" s="9" t="s">
        <v>243</v>
      </c>
      <c r="J20" s="10" t="s">
        <v>17</v>
      </c>
      <c r="K20" s="10">
        <v>26</v>
      </c>
      <c r="L20" s="10">
        <v>81</v>
      </c>
      <c r="M20" s="10">
        <v>79</v>
      </c>
      <c r="N20" s="10" t="s">
        <v>317</v>
      </c>
      <c r="O20" s="10">
        <v>42</v>
      </c>
      <c r="P20" s="10">
        <v>42</v>
      </c>
      <c r="Q20" s="10">
        <v>0</v>
      </c>
      <c r="R20" s="10">
        <v>45</v>
      </c>
      <c r="S20" s="10">
        <v>60</v>
      </c>
      <c r="T20" s="10">
        <v>-15</v>
      </c>
      <c r="U20" s="10">
        <v>59</v>
      </c>
      <c r="V20" s="10">
        <v>69</v>
      </c>
      <c r="W20" s="10">
        <v>-10</v>
      </c>
      <c r="X20" s="10">
        <v>75</v>
      </c>
      <c r="Y20" s="10">
        <v>78</v>
      </c>
      <c r="Z20" s="10">
        <v>-3</v>
      </c>
      <c r="AA20" s="10" t="s">
        <v>315</v>
      </c>
      <c r="AB20" s="10" t="s">
        <v>316</v>
      </c>
      <c r="AC20" s="10" t="str">
        <f t="shared" si="0"/>
        <v>+2</v>
      </c>
      <c r="AD20" s="10">
        <f t="shared" si="1"/>
        <v>-15</v>
      </c>
      <c r="AE20" s="10">
        <v>-6</v>
      </c>
      <c r="AF20" s="10" t="s">
        <v>319</v>
      </c>
      <c r="AG20" s="10">
        <f t="shared" si="2"/>
        <v>0</v>
      </c>
    </row>
    <row r="21" spans="1:33" x14ac:dyDescent="0.2">
      <c r="A21" s="22" t="s">
        <v>295</v>
      </c>
      <c r="B21" s="22" t="s">
        <v>295</v>
      </c>
      <c r="C21" s="42"/>
      <c r="D21" s="20" t="s">
        <v>40</v>
      </c>
      <c r="E21" s="20" t="s">
        <v>41</v>
      </c>
      <c r="F21" s="8" t="s">
        <v>244</v>
      </c>
      <c r="G21" s="8" t="s">
        <v>92</v>
      </c>
      <c r="H21" s="8" t="s">
        <v>96</v>
      </c>
      <c r="I21" s="9" t="s">
        <v>94</v>
      </c>
      <c r="J21" s="10" t="s">
        <v>17</v>
      </c>
      <c r="K21" s="10">
        <v>59</v>
      </c>
      <c r="L21" s="10">
        <v>88</v>
      </c>
      <c r="M21" s="10">
        <v>90</v>
      </c>
      <c r="N21" s="10">
        <v>-2</v>
      </c>
      <c r="O21" s="10">
        <v>64</v>
      </c>
      <c r="P21" s="10">
        <v>61</v>
      </c>
      <c r="Q21" s="10" t="s">
        <v>316</v>
      </c>
      <c r="R21" s="10">
        <v>80</v>
      </c>
      <c r="S21" s="10">
        <v>74</v>
      </c>
      <c r="T21" s="10" t="s">
        <v>314</v>
      </c>
      <c r="U21" s="10">
        <v>86</v>
      </c>
      <c r="V21" s="10">
        <v>83</v>
      </c>
      <c r="W21" s="10" t="s">
        <v>316</v>
      </c>
      <c r="X21" s="10">
        <v>88</v>
      </c>
      <c r="Y21" s="10">
        <v>90</v>
      </c>
      <c r="Z21" s="10">
        <v>-2</v>
      </c>
      <c r="AA21" s="10">
        <v>-2</v>
      </c>
      <c r="AB21" s="10"/>
      <c r="AC21" s="10">
        <f t="shared" si="0"/>
        <v>-2</v>
      </c>
      <c r="AD21" s="10" t="str">
        <f t="shared" si="1"/>
        <v>+6</v>
      </c>
      <c r="AE21" s="10" t="s">
        <v>316</v>
      </c>
      <c r="AF21" s="10"/>
      <c r="AG21" s="10" t="str">
        <f t="shared" si="2"/>
        <v>+3</v>
      </c>
    </row>
    <row r="22" spans="1:33" x14ac:dyDescent="0.2">
      <c r="A22" s="22" t="s">
        <v>295</v>
      </c>
      <c r="B22" s="42"/>
      <c r="C22" s="22" t="s">
        <v>295</v>
      </c>
      <c r="D22" s="20" t="s">
        <v>40</v>
      </c>
      <c r="E22" s="20" t="s">
        <v>41</v>
      </c>
      <c r="F22" s="8" t="s">
        <v>330</v>
      </c>
      <c r="G22" s="8" t="s">
        <v>92</v>
      </c>
      <c r="H22" s="8" t="s">
        <v>245</v>
      </c>
      <c r="I22" s="9" t="s">
        <v>94</v>
      </c>
      <c r="J22" s="10" t="s">
        <v>17</v>
      </c>
      <c r="K22" s="10">
        <v>129</v>
      </c>
      <c r="L22" s="10">
        <v>86</v>
      </c>
      <c r="M22" s="10">
        <v>89</v>
      </c>
      <c r="N22" s="10">
        <v>-3</v>
      </c>
      <c r="O22" s="10">
        <v>59</v>
      </c>
      <c r="P22" s="10">
        <v>56</v>
      </c>
      <c r="Q22" s="10" t="s">
        <v>316</v>
      </c>
      <c r="R22" s="10">
        <v>73</v>
      </c>
      <c r="S22" s="10">
        <v>71</v>
      </c>
      <c r="T22" s="10" t="s">
        <v>317</v>
      </c>
      <c r="U22" s="10">
        <v>82</v>
      </c>
      <c r="V22" s="10">
        <v>80</v>
      </c>
      <c r="W22" s="10" t="s">
        <v>317</v>
      </c>
      <c r="X22" s="10">
        <v>85</v>
      </c>
      <c r="Y22" s="10">
        <v>87</v>
      </c>
      <c r="Z22" s="10">
        <v>-2</v>
      </c>
      <c r="AA22" s="10"/>
      <c r="AB22" s="10">
        <v>-3</v>
      </c>
      <c r="AC22" s="10">
        <f t="shared" si="0"/>
        <v>-3</v>
      </c>
      <c r="AD22" s="10" t="str">
        <f t="shared" si="1"/>
        <v>+2</v>
      </c>
      <c r="AE22" s="10"/>
      <c r="AF22" s="10" t="s">
        <v>316</v>
      </c>
      <c r="AG22" s="10" t="str">
        <f t="shared" si="2"/>
        <v>+3</v>
      </c>
    </row>
    <row r="23" spans="1:33" x14ac:dyDescent="0.2">
      <c r="A23" s="21" t="s">
        <v>292</v>
      </c>
      <c r="B23" s="42"/>
      <c r="C23" s="21" t="s">
        <v>292</v>
      </c>
      <c r="D23" s="20" t="s">
        <v>40</v>
      </c>
      <c r="E23" s="20" t="s">
        <v>41</v>
      </c>
      <c r="F23" s="8" t="s">
        <v>246</v>
      </c>
      <c r="G23" s="8" t="s">
        <v>40</v>
      </c>
      <c r="H23" s="8" t="s">
        <v>247</v>
      </c>
      <c r="I23" s="9" t="s">
        <v>99</v>
      </c>
      <c r="J23" s="10" t="s">
        <v>18</v>
      </c>
      <c r="K23" s="10">
        <v>96</v>
      </c>
      <c r="L23" s="10">
        <v>94</v>
      </c>
      <c r="M23" s="10">
        <v>93</v>
      </c>
      <c r="N23" s="10" t="s">
        <v>315</v>
      </c>
      <c r="O23" s="10">
        <v>53</v>
      </c>
      <c r="P23" s="10">
        <v>64</v>
      </c>
      <c r="Q23" s="10">
        <v>-11</v>
      </c>
      <c r="R23" s="10">
        <v>74</v>
      </c>
      <c r="S23" s="10">
        <v>76</v>
      </c>
      <c r="T23" s="10">
        <v>-2</v>
      </c>
      <c r="U23" s="10">
        <v>82</v>
      </c>
      <c r="V23" s="10">
        <v>87</v>
      </c>
      <c r="W23" s="10">
        <v>-5</v>
      </c>
      <c r="X23" s="10">
        <v>89</v>
      </c>
      <c r="Y23" s="10">
        <v>93</v>
      </c>
      <c r="Z23" s="10">
        <v>-4</v>
      </c>
      <c r="AA23" s="10"/>
      <c r="AB23" s="10" t="s">
        <v>315</v>
      </c>
      <c r="AC23" s="10" t="str">
        <f t="shared" si="0"/>
        <v>+1</v>
      </c>
      <c r="AD23" s="10">
        <f t="shared" si="1"/>
        <v>-2</v>
      </c>
      <c r="AE23" s="10"/>
      <c r="AF23" s="10">
        <v>-11</v>
      </c>
      <c r="AG23" s="10">
        <f t="shared" si="2"/>
        <v>-11</v>
      </c>
    </row>
    <row r="24" spans="1:33" x14ac:dyDescent="0.2">
      <c r="A24" s="22" t="s">
        <v>295</v>
      </c>
      <c r="B24" s="42"/>
      <c r="C24" s="22" t="s">
        <v>295</v>
      </c>
      <c r="D24" s="20" t="s">
        <v>40</v>
      </c>
      <c r="E24" s="20" t="s">
        <v>41</v>
      </c>
      <c r="F24" s="8" t="s">
        <v>248</v>
      </c>
      <c r="G24" s="8" t="s">
        <v>40</v>
      </c>
      <c r="H24" s="8" t="s">
        <v>249</v>
      </c>
      <c r="I24" s="9" t="s">
        <v>99</v>
      </c>
      <c r="J24" s="10" t="s">
        <v>17</v>
      </c>
      <c r="K24" s="10">
        <v>121</v>
      </c>
      <c r="L24" s="10">
        <v>79</v>
      </c>
      <c r="M24" s="10">
        <v>84</v>
      </c>
      <c r="N24" s="10">
        <v>-5</v>
      </c>
      <c r="O24" s="10">
        <v>34</v>
      </c>
      <c r="P24" s="10">
        <v>47</v>
      </c>
      <c r="Q24" s="10">
        <v>-13</v>
      </c>
      <c r="R24" s="10">
        <v>74</v>
      </c>
      <c r="S24" s="10">
        <v>67</v>
      </c>
      <c r="T24" s="10" t="s">
        <v>320</v>
      </c>
      <c r="U24" s="10">
        <v>78</v>
      </c>
      <c r="V24" s="10">
        <v>76</v>
      </c>
      <c r="W24" s="10" t="s">
        <v>317</v>
      </c>
      <c r="X24" s="10">
        <v>81</v>
      </c>
      <c r="Y24" s="10">
        <v>84</v>
      </c>
      <c r="Z24" s="10">
        <v>-3</v>
      </c>
      <c r="AA24" s="10"/>
      <c r="AB24" s="10">
        <v>-5</v>
      </c>
      <c r="AC24" s="10">
        <f t="shared" si="0"/>
        <v>-5</v>
      </c>
      <c r="AD24" s="10" t="str">
        <f t="shared" si="1"/>
        <v>+7</v>
      </c>
      <c r="AE24" s="10"/>
      <c r="AF24" s="10">
        <v>-13</v>
      </c>
      <c r="AG24" s="10">
        <f t="shared" si="2"/>
        <v>-13</v>
      </c>
    </row>
    <row r="25" spans="1:33" x14ac:dyDescent="0.2">
      <c r="A25" s="22" t="s">
        <v>295</v>
      </c>
      <c r="B25" s="22" t="s">
        <v>295</v>
      </c>
      <c r="C25" s="21" t="s">
        <v>292</v>
      </c>
      <c r="D25" s="20" t="s">
        <v>40</v>
      </c>
      <c r="E25" s="20" t="s">
        <v>41</v>
      </c>
      <c r="F25" s="8" t="s">
        <v>212</v>
      </c>
      <c r="G25" s="8" t="s">
        <v>40</v>
      </c>
      <c r="H25" s="8" t="s">
        <v>111</v>
      </c>
      <c r="I25" s="9" t="s">
        <v>99</v>
      </c>
      <c r="J25" s="10" t="s">
        <v>17</v>
      </c>
      <c r="K25" s="10">
        <v>51</v>
      </c>
      <c r="L25" s="10">
        <v>88</v>
      </c>
      <c r="M25" s="10">
        <v>93</v>
      </c>
      <c r="N25" s="10">
        <v>-5</v>
      </c>
      <c r="O25" s="10">
        <v>73</v>
      </c>
      <c r="P25" s="10">
        <v>71</v>
      </c>
      <c r="Q25" s="10" t="s">
        <v>317</v>
      </c>
      <c r="R25" s="10">
        <v>78</v>
      </c>
      <c r="S25" s="10">
        <v>77</v>
      </c>
      <c r="T25" s="10" t="s">
        <v>315</v>
      </c>
      <c r="U25" s="10">
        <v>84</v>
      </c>
      <c r="V25" s="10">
        <v>86</v>
      </c>
      <c r="W25" s="10">
        <v>-2</v>
      </c>
      <c r="X25" s="10">
        <v>87</v>
      </c>
      <c r="Y25" s="10">
        <v>93</v>
      </c>
      <c r="Z25" s="10">
        <v>-6</v>
      </c>
      <c r="AA25" s="10">
        <v>-10</v>
      </c>
      <c r="AB25" s="10">
        <v>-1</v>
      </c>
      <c r="AC25" s="10">
        <f t="shared" si="0"/>
        <v>-5</v>
      </c>
      <c r="AD25" s="10" t="str">
        <f t="shared" si="1"/>
        <v>+1</v>
      </c>
      <c r="AE25" s="10">
        <v>-5</v>
      </c>
      <c r="AF25" s="10" t="s">
        <v>320</v>
      </c>
      <c r="AG25" s="10" t="str">
        <f t="shared" si="2"/>
        <v>+2</v>
      </c>
    </row>
    <row r="26" spans="1:33" x14ac:dyDescent="0.2">
      <c r="A26" s="24" t="s">
        <v>293</v>
      </c>
      <c r="B26" s="24" t="s">
        <v>293</v>
      </c>
      <c r="C26" s="42"/>
      <c r="D26" s="20" t="s">
        <v>40</v>
      </c>
      <c r="E26" s="20" t="s">
        <v>41</v>
      </c>
      <c r="F26" s="8" t="s">
        <v>250</v>
      </c>
      <c r="G26" s="8" t="s">
        <v>40</v>
      </c>
      <c r="H26" s="8" t="s">
        <v>117</v>
      </c>
      <c r="I26" s="9" t="s">
        <v>99</v>
      </c>
      <c r="J26" s="10" t="s">
        <v>17</v>
      </c>
      <c r="K26" s="10">
        <v>84</v>
      </c>
      <c r="L26" s="10">
        <v>86</v>
      </c>
      <c r="M26" s="10">
        <v>81</v>
      </c>
      <c r="N26" s="10" t="s">
        <v>319</v>
      </c>
      <c r="O26" s="10">
        <v>46</v>
      </c>
      <c r="P26" s="10">
        <v>48</v>
      </c>
      <c r="Q26" s="10">
        <v>-2</v>
      </c>
      <c r="R26" s="10">
        <v>70</v>
      </c>
      <c r="S26" s="10">
        <v>61</v>
      </c>
      <c r="T26" s="10" t="s">
        <v>322</v>
      </c>
      <c r="U26" s="10">
        <v>75</v>
      </c>
      <c r="V26" s="10">
        <v>72</v>
      </c>
      <c r="W26" s="10" t="s">
        <v>316</v>
      </c>
      <c r="X26" s="10">
        <v>86</v>
      </c>
      <c r="Y26" s="10">
        <v>81</v>
      </c>
      <c r="Z26" s="10" t="s">
        <v>319</v>
      </c>
      <c r="AA26" s="10" t="s">
        <v>319</v>
      </c>
      <c r="AB26" s="10"/>
      <c r="AC26" s="10" t="str">
        <f t="shared" si="0"/>
        <v>+5</v>
      </c>
      <c r="AD26" s="10" t="str">
        <f t="shared" si="1"/>
        <v>+9</v>
      </c>
      <c r="AE26" s="10">
        <v>-2</v>
      </c>
      <c r="AF26" s="10"/>
      <c r="AG26" s="10">
        <f t="shared" si="2"/>
        <v>-2</v>
      </c>
    </row>
    <row r="27" spans="1:33" x14ac:dyDescent="0.2">
      <c r="A27" s="24" t="s">
        <v>293</v>
      </c>
      <c r="B27" s="24" t="s">
        <v>293</v>
      </c>
      <c r="C27" s="42"/>
      <c r="D27" s="20" t="s">
        <v>40</v>
      </c>
      <c r="E27" s="20" t="s">
        <v>41</v>
      </c>
      <c r="F27" s="8" t="s">
        <v>251</v>
      </c>
      <c r="G27" s="8" t="s">
        <v>40</v>
      </c>
      <c r="H27" s="8" t="s">
        <v>120</v>
      </c>
      <c r="I27" s="9" t="s">
        <v>99</v>
      </c>
      <c r="J27" s="10" t="s">
        <v>17</v>
      </c>
      <c r="K27" s="10">
        <v>58</v>
      </c>
      <c r="L27" s="10">
        <v>78</v>
      </c>
      <c r="M27" s="10">
        <v>77</v>
      </c>
      <c r="N27" s="10" t="s">
        <v>315</v>
      </c>
      <c r="O27" s="10">
        <v>48</v>
      </c>
      <c r="P27" s="10">
        <v>43</v>
      </c>
      <c r="Q27" s="10" t="s">
        <v>319</v>
      </c>
      <c r="R27" s="10">
        <v>69</v>
      </c>
      <c r="S27" s="10">
        <v>57</v>
      </c>
      <c r="T27" s="10" t="s">
        <v>325</v>
      </c>
      <c r="U27" s="10">
        <v>71</v>
      </c>
      <c r="V27" s="10">
        <v>66</v>
      </c>
      <c r="W27" s="10" t="s">
        <v>319</v>
      </c>
      <c r="X27" s="10">
        <v>80</v>
      </c>
      <c r="Y27" s="10">
        <v>74</v>
      </c>
      <c r="Z27" s="10" t="s">
        <v>314</v>
      </c>
      <c r="AA27" s="10" t="s">
        <v>315</v>
      </c>
      <c r="AB27" s="10"/>
      <c r="AC27" s="10" t="str">
        <f t="shared" si="0"/>
        <v>+1</v>
      </c>
      <c r="AD27" s="10" t="str">
        <f t="shared" si="1"/>
        <v>+12</v>
      </c>
      <c r="AE27" s="10" t="s">
        <v>319</v>
      </c>
      <c r="AF27" s="10"/>
      <c r="AG27" s="10" t="str">
        <f t="shared" si="2"/>
        <v>+5</v>
      </c>
    </row>
    <row r="28" spans="1:33" x14ac:dyDescent="0.2">
      <c r="A28" s="22" t="s">
        <v>295</v>
      </c>
      <c r="B28" s="42"/>
      <c r="C28" s="22" t="s">
        <v>295</v>
      </c>
      <c r="D28" s="20" t="s">
        <v>40</v>
      </c>
      <c r="E28" s="20" t="s">
        <v>41</v>
      </c>
      <c r="F28" s="8" t="s">
        <v>252</v>
      </c>
      <c r="G28" s="8" t="s">
        <v>40</v>
      </c>
      <c r="H28" s="8" t="s">
        <v>253</v>
      </c>
      <c r="I28" s="9" t="s">
        <v>99</v>
      </c>
      <c r="J28" s="10" t="s">
        <v>17</v>
      </c>
      <c r="K28" s="10">
        <v>166</v>
      </c>
      <c r="L28" s="10">
        <v>83</v>
      </c>
      <c r="M28" s="10">
        <v>90</v>
      </c>
      <c r="N28" s="10">
        <v>-7</v>
      </c>
      <c r="O28" s="10">
        <v>42</v>
      </c>
      <c r="P28" s="10">
        <v>57</v>
      </c>
      <c r="Q28" s="10">
        <v>-15</v>
      </c>
      <c r="R28" s="10">
        <v>71</v>
      </c>
      <c r="S28" s="10">
        <v>69</v>
      </c>
      <c r="T28" s="10" t="s">
        <v>317</v>
      </c>
      <c r="U28" s="10">
        <v>79</v>
      </c>
      <c r="V28" s="10">
        <v>80</v>
      </c>
      <c r="W28" s="10">
        <v>-1</v>
      </c>
      <c r="X28" s="10">
        <v>84</v>
      </c>
      <c r="Y28" s="10">
        <v>88</v>
      </c>
      <c r="Z28" s="10">
        <v>-4</v>
      </c>
      <c r="AA28" s="10"/>
      <c r="AB28" s="10">
        <v>-7</v>
      </c>
      <c r="AC28" s="10">
        <f t="shared" si="0"/>
        <v>-7</v>
      </c>
      <c r="AD28" s="10" t="str">
        <f t="shared" si="1"/>
        <v>+2</v>
      </c>
      <c r="AE28" s="10"/>
      <c r="AF28" s="10">
        <v>-15</v>
      </c>
      <c r="AG28" s="10">
        <f t="shared" si="2"/>
        <v>-15</v>
      </c>
    </row>
    <row r="29" spans="1:33" x14ac:dyDescent="0.2">
      <c r="A29" s="23" t="s">
        <v>291</v>
      </c>
      <c r="B29" s="42"/>
      <c r="C29" s="23" t="s">
        <v>291</v>
      </c>
      <c r="D29" s="20" t="s">
        <v>40</v>
      </c>
      <c r="E29" s="20" t="s">
        <v>41</v>
      </c>
      <c r="F29" s="8" t="s">
        <v>211</v>
      </c>
      <c r="G29" s="8" t="s">
        <v>40</v>
      </c>
      <c r="H29" s="8" t="s">
        <v>123</v>
      </c>
      <c r="I29" s="9" t="s">
        <v>99</v>
      </c>
      <c r="J29" s="10" t="s">
        <v>17</v>
      </c>
      <c r="K29" s="10">
        <v>103</v>
      </c>
      <c r="L29" s="10">
        <v>77</v>
      </c>
      <c r="M29" s="10">
        <v>81</v>
      </c>
      <c r="N29" s="10">
        <v>-4</v>
      </c>
      <c r="O29" s="10">
        <v>40</v>
      </c>
      <c r="P29" s="10">
        <v>43</v>
      </c>
      <c r="Q29" s="10">
        <v>-3</v>
      </c>
      <c r="R29" s="10">
        <v>63</v>
      </c>
      <c r="S29" s="10">
        <v>64</v>
      </c>
      <c r="T29" s="10">
        <v>-1</v>
      </c>
      <c r="U29" s="10">
        <v>69</v>
      </c>
      <c r="V29" s="10">
        <v>76</v>
      </c>
      <c r="W29" s="10">
        <v>-7</v>
      </c>
      <c r="X29" s="10">
        <v>73</v>
      </c>
      <c r="Y29" s="10">
        <v>83</v>
      </c>
      <c r="Z29" s="10">
        <v>-10</v>
      </c>
      <c r="AA29" s="10"/>
      <c r="AB29" s="10">
        <v>-4</v>
      </c>
      <c r="AC29" s="10">
        <f t="shared" si="0"/>
        <v>-4</v>
      </c>
      <c r="AD29" s="10">
        <f t="shared" si="1"/>
        <v>-1</v>
      </c>
      <c r="AE29" s="10"/>
      <c r="AF29" s="10">
        <v>-3</v>
      </c>
      <c r="AG29" s="10">
        <f t="shared" si="2"/>
        <v>-3</v>
      </c>
    </row>
    <row r="30" spans="1:33" x14ac:dyDescent="0.2">
      <c r="A30" s="24" t="s">
        <v>293</v>
      </c>
      <c r="B30" s="24" t="s">
        <v>293</v>
      </c>
      <c r="C30" s="22" t="s">
        <v>295</v>
      </c>
      <c r="D30" s="20" t="s">
        <v>40</v>
      </c>
      <c r="E30" s="20" t="s">
        <v>41</v>
      </c>
      <c r="F30" s="8" t="s">
        <v>215</v>
      </c>
      <c r="G30" s="8" t="s">
        <v>130</v>
      </c>
      <c r="H30" s="8" t="s">
        <v>131</v>
      </c>
      <c r="I30" s="9" t="s">
        <v>132</v>
      </c>
      <c r="J30" s="10" t="s">
        <v>17</v>
      </c>
      <c r="K30" s="10">
        <v>74</v>
      </c>
      <c r="L30" s="10">
        <v>88</v>
      </c>
      <c r="M30" s="10">
        <v>88</v>
      </c>
      <c r="N30" s="10">
        <v>0</v>
      </c>
      <c r="O30" s="10">
        <v>59</v>
      </c>
      <c r="P30" s="10">
        <v>58</v>
      </c>
      <c r="Q30" s="10" t="s">
        <v>315</v>
      </c>
      <c r="R30" s="10">
        <v>76</v>
      </c>
      <c r="S30" s="10">
        <v>73</v>
      </c>
      <c r="T30" s="10" t="s">
        <v>316</v>
      </c>
      <c r="U30" s="10">
        <v>79</v>
      </c>
      <c r="V30" s="10">
        <v>82</v>
      </c>
      <c r="W30" s="10">
        <v>-3</v>
      </c>
      <c r="X30" s="10">
        <v>86</v>
      </c>
      <c r="Y30" s="10">
        <v>88</v>
      </c>
      <c r="Z30" s="10">
        <v>-2</v>
      </c>
      <c r="AA30" s="10" t="s">
        <v>317</v>
      </c>
      <c r="AB30" s="10">
        <v>-8</v>
      </c>
      <c r="AC30" s="10">
        <f t="shared" si="0"/>
        <v>0</v>
      </c>
      <c r="AD30" s="10" t="str">
        <f t="shared" si="1"/>
        <v>+3</v>
      </c>
      <c r="AE30" s="10">
        <v>0</v>
      </c>
      <c r="AF30" s="10" t="s">
        <v>320</v>
      </c>
      <c r="AG30" s="10" t="str">
        <f t="shared" si="2"/>
        <v>+1</v>
      </c>
    </row>
    <row r="31" spans="1:33" x14ac:dyDescent="0.2">
      <c r="A31" s="21" t="s">
        <v>292</v>
      </c>
      <c r="B31" s="24" t="s">
        <v>293</v>
      </c>
      <c r="C31" s="22" t="s">
        <v>295</v>
      </c>
      <c r="D31" s="20" t="s">
        <v>40</v>
      </c>
      <c r="E31" s="20" t="s">
        <v>133</v>
      </c>
      <c r="F31" s="8" t="s">
        <v>254</v>
      </c>
      <c r="G31" s="8" t="s">
        <v>135</v>
      </c>
      <c r="H31" s="8" t="s">
        <v>136</v>
      </c>
      <c r="I31" s="9" t="s">
        <v>137</v>
      </c>
      <c r="J31" s="10" t="s">
        <v>17</v>
      </c>
      <c r="K31" s="10">
        <v>108</v>
      </c>
      <c r="L31" s="10">
        <v>90</v>
      </c>
      <c r="M31" s="10">
        <v>90</v>
      </c>
      <c r="N31" s="10">
        <v>0</v>
      </c>
      <c r="O31" s="10">
        <v>56</v>
      </c>
      <c r="P31" s="10">
        <v>60</v>
      </c>
      <c r="Q31" s="10">
        <v>-4</v>
      </c>
      <c r="R31" s="10">
        <v>70</v>
      </c>
      <c r="S31" s="10">
        <v>70</v>
      </c>
      <c r="T31" s="10">
        <v>0</v>
      </c>
      <c r="U31" s="10">
        <v>78</v>
      </c>
      <c r="V31" s="10">
        <v>81</v>
      </c>
      <c r="W31" s="10">
        <v>-3</v>
      </c>
      <c r="X31" s="10">
        <v>85</v>
      </c>
      <c r="Y31" s="10">
        <v>88</v>
      </c>
      <c r="Z31" s="10">
        <v>-3</v>
      </c>
      <c r="AA31" s="10" t="s">
        <v>314</v>
      </c>
      <c r="AB31" s="10">
        <v>-4</v>
      </c>
      <c r="AC31" s="10">
        <f t="shared" si="0"/>
        <v>0</v>
      </c>
      <c r="AD31" s="10">
        <f t="shared" si="1"/>
        <v>0</v>
      </c>
      <c r="AE31" s="10" t="s">
        <v>322</v>
      </c>
      <c r="AF31" s="10">
        <v>-10</v>
      </c>
      <c r="AG31" s="10">
        <f t="shared" si="2"/>
        <v>-4</v>
      </c>
    </row>
    <row r="32" spans="1:33" x14ac:dyDescent="0.2">
      <c r="A32" s="25" t="s">
        <v>294</v>
      </c>
      <c r="B32" s="42"/>
      <c r="C32" s="25" t="s">
        <v>294</v>
      </c>
      <c r="D32" s="20" t="s">
        <v>40</v>
      </c>
      <c r="E32" s="20" t="s">
        <v>133</v>
      </c>
      <c r="F32" s="8" t="s">
        <v>138</v>
      </c>
      <c r="G32" s="8" t="s">
        <v>139</v>
      </c>
      <c r="H32" s="8" t="s">
        <v>255</v>
      </c>
      <c r="I32" s="9" t="s">
        <v>141</v>
      </c>
      <c r="J32" s="10" t="s">
        <v>18</v>
      </c>
      <c r="K32" s="10">
        <v>62</v>
      </c>
      <c r="L32" s="10">
        <v>100</v>
      </c>
      <c r="M32" s="10">
        <v>94</v>
      </c>
      <c r="N32" s="10" t="s">
        <v>314</v>
      </c>
      <c r="O32" s="10">
        <v>73</v>
      </c>
      <c r="P32" s="10">
        <v>68</v>
      </c>
      <c r="Q32" s="10" t="s">
        <v>319</v>
      </c>
      <c r="R32" s="10">
        <v>69</v>
      </c>
      <c r="S32" s="10">
        <v>76</v>
      </c>
      <c r="T32" s="10">
        <v>-7</v>
      </c>
      <c r="U32" s="10">
        <v>83</v>
      </c>
      <c r="V32" s="10">
        <v>86</v>
      </c>
      <c r="W32" s="10">
        <v>-3</v>
      </c>
      <c r="X32" s="10">
        <v>93</v>
      </c>
      <c r="Y32" s="10">
        <v>92</v>
      </c>
      <c r="Z32" s="10" t="s">
        <v>315</v>
      </c>
      <c r="AA32" s="10"/>
      <c r="AB32" s="10" t="s">
        <v>314</v>
      </c>
      <c r="AC32" s="10" t="str">
        <f t="shared" si="0"/>
        <v>+6</v>
      </c>
      <c r="AD32" s="10">
        <f t="shared" si="1"/>
        <v>-7</v>
      </c>
      <c r="AE32" s="10"/>
      <c r="AF32" s="10" t="s">
        <v>319</v>
      </c>
      <c r="AG32" s="10" t="str">
        <f t="shared" si="2"/>
        <v>+5</v>
      </c>
    </row>
    <row r="33" spans="1:33" x14ac:dyDescent="0.2">
      <c r="A33" s="24" t="s">
        <v>293</v>
      </c>
      <c r="B33" s="24" t="s">
        <v>293</v>
      </c>
      <c r="C33" s="42"/>
      <c r="D33" s="20" t="s">
        <v>40</v>
      </c>
      <c r="E33" s="20" t="s">
        <v>133</v>
      </c>
      <c r="F33" s="8" t="s">
        <v>205</v>
      </c>
      <c r="G33" s="8" t="s">
        <v>256</v>
      </c>
      <c r="H33" s="8" t="s">
        <v>257</v>
      </c>
      <c r="I33" s="9" t="s">
        <v>258</v>
      </c>
      <c r="J33" s="10" t="s">
        <v>17</v>
      </c>
      <c r="K33" s="10">
        <v>72</v>
      </c>
      <c r="L33" s="10">
        <v>93</v>
      </c>
      <c r="M33" s="10">
        <v>87</v>
      </c>
      <c r="N33" s="10" t="s">
        <v>314</v>
      </c>
      <c r="O33" s="10">
        <v>50</v>
      </c>
      <c r="P33" s="10">
        <v>53</v>
      </c>
      <c r="Q33" s="10">
        <v>-3</v>
      </c>
      <c r="R33" s="10">
        <v>73</v>
      </c>
      <c r="S33" s="10">
        <v>69</v>
      </c>
      <c r="T33" s="10" t="s">
        <v>318</v>
      </c>
      <c r="U33" s="10">
        <v>85</v>
      </c>
      <c r="V33" s="10">
        <v>79</v>
      </c>
      <c r="W33" s="10" t="s">
        <v>314</v>
      </c>
      <c r="X33" s="10">
        <v>92</v>
      </c>
      <c r="Y33" s="10">
        <v>87</v>
      </c>
      <c r="Z33" s="10" t="s">
        <v>319</v>
      </c>
      <c r="AA33" s="10" t="s">
        <v>314</v>
      </c>
      <c r="AB33" s="10"/>
      <c r="AC33" s="10" t="str">
        <f t="shared" si="0"/>
        <v>+6</v>
      </c>
      <c r="AD33" s="10" t="str">
        <f t="shared" si="1"/>
        <v>+4</v>
      </c>
      <c r="AE33" s="10">
        <v>-3</v>
      </c>
      <c r="AF33" s="10"/>
      <c r="AG33" s="10">
        <f t="shared" si="2"/>
        <v>-3</v>
      </c>
    </row>
    <row r="34" spans="1:33" x14ac:dyDescent="0.2">
      <c r="A34" s="24" t="s">
        <v>293</v>
      </c>
      <c r="B34" s="24" t="s">
        <v>293</v>
      </c>
      <c r="C34" s="24" t="s">
        <v>293</v>
      </c>
      <c r="D34" s="20" t="s">
        <v>40</v>
      </c>
      <c r="E34" s="20" t="s">
        <v>133</v>
      </c>
      <c r="F34" s="8" t="s">
        <v>259</v>
      </c>
      <c r="G34" s="8" t="s">
        <v>143</v>
      </c>
      <c r="H34" s="8" t="s">
        <v>260</v>
      </c>
      <c r="I34" s="9" t="s">
        <v>145</v>
      </c>
      <c r="J34" s="10" t="s">
        <v>18</v>
      </c>
      <c r="K34" s="10">
        <v>104</v>
      </c>
      <c r="L34" s="10">
        <v>97</v>
      </c>
      <c r="M34" s="10">
        <v>94</v>
      </c>
      <c r="N34" s="10" t="s">
        <v>316</v>
      </c>
      <c r="O34" s="10">
        <v>70</v>
      </c>
      <c r="P34" s="10">
        <v>69</v>
      </c>
      <c r="Q34" s="10" t="s">
        <v>315</v>
      </c>
      <c r="R34" s="10">
        <v>88</v>
      </c>
      <c r="S34" s="10">
        <v>76</v>
      </c>
      <c r="T34" s="10" t="s">
        <v>325</v>
      </c>
      <c r="U34" s="10">
        <v>92</v>
      </c>
      <c r="V34" s="10">
        <v>87</v>
      </c>
      <c r="W34" s="10" t="s">
        <v>319</v>
      </c>
      <c r="X34" s="10">
        <v>96</v>
      </c>
      <c r="Y34" s="10">
        <v>94</v>
      </c>
      <c r="Z34" s="10" t="s">
        <v>317</v>
      </c>
      <c r="AA34" s="10" t="s">
        <v>314</v>
      </c>
      <c r="AB34" s="10" t="s">
        <v>317</v>
      </c>
      <c r="AC34" s="10" t="str">
        <f t="shared" si="0"/>
        <v>+3</v>
      </c>
      <c r="AD34" s="10" t="str">
        <f t="shared" si="1"/>
        <v>+12</v>
      </c>
      <c r="AE34" s="10" t="s">
        <v>315</v>
      </c>
      <c r="AF34" s="10" t="s">
        <v>315</v>
      </c>
      <c r="AG34" s="10" t="str">
        <f t="shared" si="2"/>
        <v>+1</v>
      </c>
    </row>
    <row r="35" spans="1:33" x14ac:dyDescent="0.2">
      <c r="A35" s="23" t="s">
        <v>291</v>
      </c>
      <c r="B35" s="25" t="s">
        <v>294</v>
      </c>
      <c r="C35" s="23" t="s">
        <v>291</v>
      </c>
      <c r="D35" s="20" t="s">
        <v>40</v>
      </c>
      <c r="E35" s="20" t="s">
        <v>133</v>
      </c>
      <c r="F35" s="8" t="s">
        <v>210</v>
      </c>
      <c r="G35" s="8" t="s">
        <v>143</v>
      </c>
      <c r="H35" s="8" t="s">
        <v>146</v>
      </c>
      <c r="I35" s="9" t="s">
        <v>145</v>
      </c>
      <c r="J35" s="10" t="s">
        <v>17</v>
      </c>
      <c r="K35" s="10">
        <v>105</v>
      </c>
      <c r="L35" s="10">
        <v>85</v>
      </c>
      <c r="M35" s="10">
        <v>89</v>
      </c>
      <c r="N35" s="10">
        <v>-4</v>
      </c>
      <c r="O35" s="10">
        <v>54</v>
      </c>
      <c r="P35" s="10">
        <v>57</v>
      </c>
      <c r="Q35" s="10">
        <v>-3</v>
      </c>
      <c r="R35" s="10">
        <v>65</v>
      </c>
      <c r="S35" s="10">
        <v>70</v>
      </c>
      <c r="T35" s="10">
        <v>-5</v>
      </c>
      <c r="U35" s="10">
        <v>78</v>
      </c>
      <c r="V35" s="10">
        <v>80</v>
      </c>
      <c r="W35" s="10">
        <v>-2</v>
      </c>
      <c r="X35" s="10">
        <v>85</v>
      </c>
      <c r="Y35" s="10">
        <v>88</v>
      </c>
      <c r="Z35" s="10">
        <v>-3</v>
      </c>
      <c r="AA35" s="10">
        <v>0</v>
      </c>
      <c r="AB35" s="10">
        <v>-18</v>
      </c>
      <c r="AC35" s="10">
        <f t="shared" si="0"/>
        <v>-4</v>
      </c>
      <c r="AD35" s="10">
        <f t="shared" si="1"/>
        <v>-5</v>
      </c>
      <c r="AE35" s="10">
        <v>0</v>
      </c>
      <c r="AF35" s="10">
        <v>-15</v>
      </c>
      <c r="AG35" s="10">
        <f t="shared" si="2"/>
        <v>-3</v>
      </c>
    </row>
    <row r="36" spans="1:33" x14ac:dyDescent="0.2">
      <c r="A36" s="23" t="s">
        <v>291</v>
      </c>
      <c r="B36" s="42"/>
      <c r="C36" s="23" t="s">
        <v>291</v>
      </c>
      <c r="D36" s="20" t="s">
        <v>40</v>
      </c>
      <c r="E36" s="20" t="s">
        <v>133</v>
      </c>
      <c r="F36" s="8" t="s">
        <v>261</v>
      </c>
      <c r="G36" s="8" t="s">
        <v>143</v>
      </c>
      <c r="H36" s="8" t="s">
        <v>262</v>
      </c>
      <c r="I36" s="9" t="s">
        <v>145</v>
      </c>
      <c r="J36" s="10" t="s">
        <v>17</v>
      </c>
      <c r="K36" s="10">
        <v>106</v>
      </c>
      <c r="L36" s="10">
        <v>83</v>
      </c>
      <c r="M36" s="10">
        <v>85</v>
      </c>
      <c r="N36" s="10">
        <v>-2</v>
      </c>
      <c r="O36" s="10">
        <v>47</v>
      </c>
      <c r="P36" s="10">
        <v>48</v>
      </c>
      <c r="Q36" s="10">
        <v>-1</v>
      </c>
      <c r="R36" s="10">
        <v>60</v>
      </c>
      <c r="S36" s="10">
        <v>67</v>
      </c>
      <c r="T36" s="10">
        <v>-7</v>
      </c>
      <c r="U36" s="10">
        <v>72</v>
      </c>
      <c r="V36" s="10">
        <v>77</v>
      </c>
      <c r="W36" s="10">
        <v>-5</v>
      </c>
      <c r="X36" s="10">
        <v>81</v>
      </c>
      <c r="Y36" s="10">
        <v>84</v>
      </c>
      <c r="Z36" s="10">
        <v>-3</v>
      </c>
      <c r="AA36" s="10"/>
      <c r="AB36" s="10">
        <v>-2</v>
      </c>
      <c r="AC36" s="10">
        <f t="shared" si="0"/>
        <v>-2</v>
      </c>
      <c r="AD36" s="10">
        <f t="shared" si="1"/>
        <v>-7</v>
      </c>
      <c r="AE36" s="10"/>
      <c r="AF36" s="10">
        <v>-1</v>
      </c>
      <c r="AG36" s="10">
        <f t="shared" si="2"/>
        <v>-1</v>
      </c>
    </row>
    <row r="37" spans="1:33" x14ac:dyDescent="0.2">
      <c r="A37" s="24" t="s">
        <v>293</v>
      </c>
      <c r="B37" s="24" t="s">
        <v>293</v>
      </c>
      <c r="C37" s="24" t="s">
        <v>293</v>
      </c>
      <c r="D37" s="20" t="s">
        <v>40</v>
      </c>
      <c r="E37" s="20" t="s">
        <v>133</v>
      </c>
      <c r="F37" s="8" t="s">
        <v>263</v>
      </c>
      <c r="G37" s="8" t="s">
        <v>149</v>
      </c>
      <c r="H37" s="8" t="s">
        <v>153</v>
      </c>
      <c r="I37" s="9" t="s">
        <v>151</v>
      </c>
      <c r="J37" s="10" t="s">
        <v>17</v>
      </c>
      <c r="K37" s="10">
        <v>113</v>
      </c>
      <c r="L37" s="10">
        <v>95</v>
      </c>
      <c r="M37" s="10">
        <v>93</v>
      </c>
      <c r="N37" s="10" t="s">
        <v>317</v>
      </c>
      <c r="O37" s="10">
        <v>69</v>
      </c>
      <c r="P37" s="10">
        <v>64</v>
      </c>
      <c r="Q37" s="10" t="s">
        <v>319</v>
      </c>
      <c r="R37" s="10">
        <v>86</v>
      </c>
      <c r="S37" s="10">
        <v>74</v>
      </c>
      <c r="T37" s="10" t="s">
        <v>325</v>
      </c>
      <c r="U37" s="10">
        <v>93</v>
      </c>
      <c r="V37" s="10">
        <v>84</v>
      </c>
      <c r="W37" s="10" t="s">
        <v>322</v>
      </c>
      <c r="X37" s="10">
        <v>96</v>
      </c>
      <c r="Y37" s="10">
        <v>91</v>
      </c>
      <c r="Z37" s="10" t="s">
        <v>319</v>
      </c>
      <c r="AA37" s="10" t="s">
        <v>315</v>
      </c>
      <c r="AB37" s="10" t="s">
        <v>317</v>
      </c>
      <c r="AC37" s="10" t="str">
        <f t="shared" si="0"/>
        <v>+2</v>
      </c>
      <c r="AD37" s="10" t="str">
        <f t="shared" si="1"/>
        <v>+12</v>
      </c>
      <c r="AE37" s="10" t="s">
        <v>320</v>
      </c>
      <c r="AF37" s="10" t="s">
        <v>318</v>
      </c>
      <c r="AG37" s="10" t="str">
        <f t="shared" si="2"/>
        <v>+5</v>
      </c>
    </row>
    <row r="38" spans="1:33" x14ac:dyDescent="0.2">
      <c r="A38" s="24" t="s">
        <v>293</v>
      </c>
      <c r="B38" s="24" t="s">
        <v>293</v>
      </c>
      <c r="C38" s="42"/>
      <c r="D38" s="20" t="s">
        <v>40</v>
      </c>
      <c r="E38" s="20" t="s">
        <v>133</v>
      </c>
      <c r="F38" s="8" t="s">
        <v>264</v>
      </c>
      <c r="G38" s="8" t="s">
        <v>149</v>
      </c>
      <c r="H38" s="8" t="s">
        <v>155</v>
      </c>
      <c r="I38" s="9" t="s">
        <v>151</v>
      </c>
      <c r="J38" s="10" t="s">
        <v>17</v>
      </c>
      <c r="K38" s="10">
        <v>45</v>
      </c>
      <c r="L38" s="10">
        <v>89</v>
      </c>
      <c r="M38" s="10">
        <v>87</v>
      </c>
      <c r="N38" s="10" t="s">
        <v>317</v>
      </c>
      <c r="O38" s="10">
        <v>49</v>
      </c>
      <c r="P38" s="10">
        <v>57</v>
      </c>
      <c r="Q38" s="10">
        <v>-8</v>
      </c>
      <c r="R38" s="10">
        <v>77</v>
      </c>
      <c r="S38" s="10">
        <v>69</v>
      </c>
      <c r="T38" s="10" t="s">
        <v>328</v>
      </c>
      <c r="U38" s="10">
        <v>87</v>
      </c>
      <c r="V38" s="10">
        <v>79</v>
      </c>
      <c r="W38" s="10" t="s">
        <v>328</v>
      </c>
      <c r="X38" s="10">
        <v>91</v>
      </c>
      <c r="Y38" s="10">
        <v>86</v>
      </c>
      <c r="Z38" s="10" t="s">
        <v>319</v>
      </c>
      <c r="AA38" s="10" t="s">
        <v>317</v>
      </c>
      <c r="AB38" s="10"/>
      <c r="AC38" s="10" t="str">
        <f t="shared" si="0"/>
        <v>+2</v>
      </c>
      <c r="AD38" s="10" t="str">
        <f t="shared" si="1"/>
        <v>+8</v>
      </c>
      <c r="AE38" s="10">
        <v>-8</v>
      </c>
      <c r="AF38" s="10"/>
      <c r="AG38" s="10">
        <f t="shared" si="2"/>
        <v>-8</v>
      </c>
    </row>
    <row r="39" spans="1:33" x14ac:dyDescent="0.2">
      <c r="A39" s="22" t="s">
        <v>295</v>
      </c>
      <c r="B39" s="21" t="s">
        <v>292</v>
      </c>
      <c r="C39" s="22" t="s">
        <v>295</v>
      </c>
      <c r="D39" s="20" t="s">
        <v>40</v>
      </c>
      <c r="E39" s="20" t="s">
        <v>133</v>
      </c>
      <c r="F39" s="8" t="s">
        <v>265</v>
      </c>
      <c r="G39" s="8" t="s">
        <v>266</v>
      </c>
      <c r="H39" s="8" t="s">
        <v>267</v>
      </c>
      <c r="I39" s="9" t="s">
        <v>268</v>
      </c>
      <c r="J39" s="10" t="s">
        <v>17</v>
      </c>
      <c r="K39" s="10">
        <v>116</v>
      </c>
      <c r="L39" s="10">
        <v>76</v>
      </c>
      <c r="M39" s="10">
        <v>79</v>
      </c>
      <c r="N39" s="10">
        <v>-3</v>
      </c>
      <c r="O39" s="10">
        <v>47</v>
      </c>
      <c r="P39" s="10">
        <v>45</v>
      </c>
      <c r="Q39" s="10" t="s">
        <v>317</v>
      </c>
      <c r="R39" s="10">
        <v>58</v>
      </c>
      <c r="S39" s="10">
        <v>56</v>
      </c>
      <c r="T39" s="10" t="s">
        <v>317</v>
      </c>
      <c r="U39" s="10">
        <v>68</v>
      </c>
      <c r="V39" s="10">
        <v>67</v>
      </c>
      <c r="W39" s="10" t="s">
        <v>315</v>
      </c>
      <c r="X39" s="10">
        <v>72</v>
      </c>
      <c r="Y39" s="10">
        <v>75</v>
      </c>
      <c r="Z39" s="10">
        <v>-3</v>
      </c>
      <c r="AA39" s="10" t="s">
        <v>317</v>
      </c>
      <c r="AB39" s="10">
        <v>-11</v>
      </c>
      <c r="AC39" s="10">
        <f t="shared" si="0"/>
        <v>-3</v>
      </c>
      <c r="AD39" s="10" t="str">
        <f t="shared" si="1"/>
        <v>+2</v>
      </c>
      <c r="AE39" s="10" t="s">
        <v>320</v>
      </c>
      <c r="AF39" s="10">
        <v>-7</v>
      </c>
      <c r="AG39" s="10" t="str">
        <f t="shared" si="2"/>
        <v>+2</v>
      </c>
    </row>
    <row r="40" spans="1:33" x14ac:dyDescent="0.2">
      <c r="A40" s="25" t="s">
        <v>294</v>
      </c>
      <c r="B40" s="25" t="s">
        <v>294</v>
      </c>
      <c r="C40" s="42"/>
      <c r="D40" s="20" t="s">
        <v>40</v>
      </c>
      <c r="E40" s="20" t="s">
        <v>133</v>
      </c>
      <c r="F40" s="8" t="s">
        <v>269</v>
      </c>
      <c r="G40" s="8" t="s">
        <v>157</v>
      </c>
      <c r="H40" s="8" t="s">
        <v>158</v>
      </c>
      <c r="I40" s="9" t="s">
        <v>159</v>
      </c>
      <c r="J40" s="10" t="s">
        <v>17</v>
      </c>
      <c r="K40" s="10">
        <v>36</v>
      </c>
      <c r="L40" s="10">
        <v>89</v>
      </c>
      <c r="M40" s="10">
        <v>83</v>
      </c>
      <c r="N40" s="10" t="s">
        <v>314</v>
      </c>
      <c r="O40" s="10">
        <v>42</v>
      </c>
      <c r="P40" s="10">
        <v>51</v>
      </c>
      <c r="Q40" s="10">
        <v>-9</v>
      </c>
      <c r="R40" s="10">
        <v>55</v>
      </c>
      <c r="S40" s="10">
        <v>61</v>
      </c>
      <c r="T40" s="10">
        <v>-6</v>
      </c>
      <c r="U40" s="10">
        <v>76</v>
      </c>
      <c r="V40" s="10">
        <v>72</v>
      </c>
      <c r="W40" s="10" t="s">
        <v>318</v>
      </c>
      <c r="X40" s="10">
        <v>89</v>
      </c>
      <c r="Y40" s="10">
        <v>82</v>
      </c>
      <c r="Z40" s="10" t="s">
        <v>320</v>
      </c>
      <c r="AA40" s="10" t="s">
        <v>314</v>
      </c>
      <c r="AB40" s="10"/>
      <c r="AC40" s="10" t="str">
        <f t="shared" si="0"/>
        <v>+6</v>
      </c>
      <c r="AD40" s="10">
        <f t="shared" si="1"/>
        <v>-6</v>
      </c>
      <c r="AE40" s="10">
        <v>-9</v>
      </c>
      <c r="AF40" s="10"/>
      <c r="AG40" s="10">
        <f t="shared" si="2"/>
        <v>-9</v>
      </c>
    </row>
    <row r="41" spans="1:33" x14ac:dyDescent="0.2">
      <c r="A41" s="21" t="s">
        <v>292</v>
      </c>
      <c r="B41" s="42"/>
      <c r="C41" s="21" t="s">
        <v>292</v>
      </c>
      <c r="D41" s="20" t="s">
        <v>40</v>
      </c>
      <c r="E41" s="20" t="s">
        <v>133</v>
      </c>
      <c r="F41" s="8" t="s">
        <v>270</v>
      </c>
      <c r="G41" s="8" t="s">
        <v>271</v>
      </c>
      <c r="H41" s="8" t="s">
        <v>272</v>
      </c>
      <c r="I41" s="9" t="s">
        <v>273</v>
      </c>
      <c r="J41" s="10" t="s">
        <v>17</v>
      </c>
      <c r="K41" s="10">
        <v>40</v>
      </c>
      <c r="L41" s="10">
        <v>88</v>
      </c>
      <c r="M41" s="10">
        <v>90</v>
      </c>
      <c r="N41" s="10">
        <v>-2</v>
      </c>
      <c r="O41" s="10">
        <v>53</v>
      </c>
      <c r="P41" s="10">
        <v>61</v>
      </c>
      <c r="Q41" s="10">
        <v>-8</v>
      </c>
      <c r="R41" s="10">
        <v>73</v>
      </c>
      <c r="S41" s="10">
        <v>73</v>
      </c>
      <c r="T41" s="10">
        <v>0</v>
      </c>
      <c r="U41" s="10">
        <v>77</v>
      </c>
      <c r="V41" s="10">
        <v>81</v>
      </c>
      <c r="W41" s="10">
        <v>-4</v>
      </c>
      <c r="X41" s="10">
        <v>83</v>
      </c>
      <c r="Y41" s="10">
        <v>88</v>
      </c>
      <c r="Z41" s="10">
        <v>-5</v>
      </c>
      <c r="AA41" s="10"/>
      <c r="AB41" s="10">
        <v>-2</v>
      </c>
      <c r="AC41" s="10">
        <f t="shared" si="0"/>
        <v>-2</v>
      </c>
      <c r="AD41" s="10">
        <f t="shared" si="1"/>
        <v>0</v>
      </c>
      <c r="AE41" s="10"/>
      <c r="AF41" s="10">
        <v>-7</v>
      </c>
      <c r="AG41" s="10">
        <f t="shared" si="2"/>
        <v>-8</v>
      </c>
    </row>
    <row r="42" spans="1:33" x14ac:dyDescent="0.2">
      <c r="A42" s="24" t="s">
        <v>293</v>
      </c>
      <c r="B42" s="24" t="s">
        <v>293</v>
      </c>
      <c r="C42" s="42"/>
      <c r="D42" s="20" t="s">
        <v>40</v>
      </c>
      <c r="E42" s="20" t="s">
        <v>133</v>
      </c>
      <c r="F42" s="8" t="s">
        <v>274</v>
      </c>
      <c r="G42" s="8" t="s">
        <v>163</v>
      </c>
      <c r="H42" s="8" t="s">
        <v>169</v>
      </c>
      <c r="I42" s="9" t="s">
        <v>165</v>
      </c>
      <c r="J42" s="10" t="s">
        <v>17</v>
      </c>
      <c r="K42" s="10">
        <v>24</v>
      </c>
      <c r="L42" s="10">
        <v>79</v>
      </c>
      <c r="M42" s="10">
        <v>72</v>
      </c>
      <c r="N42" s="10" t="s">
        <v>320</v>
      </c>
      <c r="O42" s="10">
        <v>42</v>
      </c>
      <c r="P42" s="10">
        <v>35</v>
      </c>
      <c r="Q42" s="10" t="s">
        <v>320</v>
      </c>
      <c r="R42" s="10">
        <v>66</v>
      </c>
      <c r="S42" s="10">
        <v>56</v>
      </c>
      <c r="T42" s="10" t="s">
        <v>324</v>
      </c>
      <c r="U42" s="10">
        <v>75</v>
      </c>
      <c r="V42" s="10">
        <v>66</v>
      </c>
      <c r="W42" s="10" t="s">
        <v>322</v>
      </c>
      <c r="X42" s="10">
        <v>79</v>
      </c>
      <c r="Y42" s="10">
        <v>72</v>
      </c>
      <c r="Z42" s="10" t="s">
        <v>320</v>
      </c>
      <c r="AA42" s="10" t="s">
        <v>320</v>
      </c>
      <c r="AB42" s="10"/>
      <c r="AC42" s="10" t="str">
        <f t="shared" si="0"/>
        <v>+7</v>
      </c>
      <c r="AD42" s="10" t="str">
        <f t="shared" si="1"/>
        <v>+10</v>
      </c>
      <c r="AE42" s="10" t="s">
        <v>320</v>
      </c>
      <c r="AF42" s="10"/>
      <c r="AG42" s="10" t="str">
        <f t="shared" si="2"/>
        <v>+7</v>
      </c>
    </row>
    <row r="43" spans="1:33" x14ac:dyDescent="0.2">
      <c r="A43" s="24" t="s">
        <v>293</v>
      </c>
      <c r="B43" s="22" t="s">
        <v>295</v>
      </c>
      <c r="C43" s="24" t="s">
        <v>293</v>
      </c>
      <c r="D43" s="20" t="s">
        <v>40</v>
      </c>
      <c r="E43" s="20" t="s">
        <v>133</v>
      </c>
      <c r="F43" s="8" t="s">
        <v>275</v>
      </c>
      <c r="G43" s="8" t="s">
        <v>163</v>
      </c>
      <c r="H43" s="8" t="s">
        <v>276</v>
      </c>
      <c r="I43" s="9" t="s">
        <v>165</v>
      </c>
      <c r="J43" s="10" t="s">
        <v>17</v>
      </c>
      <c r="K43" s="10">
        <v>96</v>
      </c>
      <c r="L43" s="10">
        <v>74</v>
      </c>
      <c r="M43" s="10">
        <v>71</v>
      </c>
      <c r="N43" s="10" t="s">
        <v>316</v>
      </c>
      <c r="O43" s="10">
        <v>40</v>
      </c>
      <c r="P43" s="10">
        <v>37</v>
      </c>
      <c r="Q43" s="10" t="s">
        <v>316</v>
      </c>
      <c r="R43" s="10">
        <v>65</v>
      </c>
      <c r="S43" s="10">
        <v>51</v>
      </c>
      <c r="T43" s="10" t="s">
        <v>331</v>
      </c>
      <c r="U43" s="10">
        <v>70</v>
      </c>
      <c r="V43" s="10">
        <v>61</v>
      </c>
      <c r="W43" s="10" t="s">
        <v>322</v>
      </c>
      <c r="X43" s="10">
        <v>75</v>
      </c>
      <c r="Y43" s="10">
        <v>69</v>
      </c>
      <c r="Z43" s="10" t="s">
        <v>314</v>
      </c>
      <c r="AA43" s="10">
        <v>-2</v>
      </c>
      <c r="AB43" s="10" t="s">
        <v>332</v>
      </c>
      <c r="AC43" s="10" t="str">
        <f t="shared" si="0"/>
        <v>+3</v>
      </c>
      <c r="AD43" s="10" t="str">
        <f t="shared" si="1"/>
        <v>+14</v>
      </c>
      <c r="AE43" s="10">
        <v>0</v>
      </c>
      <c r="AF43" s="10" t="s">
        <v>320</v>
      </c>
      <c r="AG43" s="10" t="str">
        <f t="shared" si="2"/>
        <v>+3</v>
      </c>
    </row>
    <row r="44" spans="1:33" x14ac:dyDescent="0.2">
      <c r="A44" s="22" t="s">
        <v>295</v>
      </c>
      <c r="B44" s="22" t="s">
        <v>295</v>
      </c>
      <c r="C44" s="22" t="s">
        <v>295</v>
      </c>
      <c r="D44" s="20" t="s">
        <v>40</v>
      </c>
      <c r="E44" s="20" t="s">
        <v>133</v>
      </c>
      <c r="F44" s="8" t="s">
        <v>277</v>
      </c>
      <c r="G44" s="8" t="s">
        <v>163</v>
      </c>
      <c r="H44" s="8" t="s">
        <v>278</v>
      </c>
      <c r="I44" s="9" t="s">
        <v>165</v>
      </c>
      <c r="J44" s="10" t="s">
        <v>17</v>
      </c>
      <c r="K44" s="10">
        <v>114</v>
      </c>
      <c r="L44" s="10">
        <v>84</v>
      </c>
      <c r="M44" s="10">
        <v>90</v>
      </c>
      <c r="N44" s="10">
        <v>-6</v>
      </c>
      <c r="O44" s="10">
        <v>44</v>
      </c>
      <c r="P44" s="10">
        <v>60</v>
      </c>
      <c r="Q44" s="10">
        <v>-16</v>
      </c>
      <c r="R44" s="10">
        <v>76</v>
      </c>
      <c r="S44" s="10">
        <v>71</v>
      </c>
      <c r="T44" s="10" t="s">
        <v>319</v>
      </c>
      <c r="U44" s="10">
        <v>83</v>
      </c>
      <c r="V44" s="10">
        <v>81</v>
      </c>
      <c r="W44" s="10" t="s">
        <v>317</v>
      </c>
      <c r="X44" s="10">
        <v>86</v>
      </c>
      <c r="Y44" s="10">
        <v>88</v>
      </c>
      <c r="Z44" s="10">
        <v>-2</v>
      </c>
      <c r="AA44" s="10">
        <v>-3</v>
      </c>
      <c r="AB44" s="10">
        <v>-7</v>
      </c>
      <c r="AC44" s="10">
        <f t="shared" si="0"/>
        <v>-6</v>
      </c>
      <c r="AD44" s="10" t="str">
        <f t="shared" si="1"/>
        <v>+5</v>
      </c>
      <c r="AE44" s="10" t="s">
        <v>329</v>
      </c>
      <c r="AF44" s="10">
        <v>-23</v>
      </c>
      <c r="AG44" s="10">
        <f t="shared" si="2"/>
        <v>-16</v>
      </c>
    </row>
    <row r="45" spans="1:33" x14ac:dyDescent="0.2">
      <c r="A45" s="23" t="s">
        <v>291</v>
      </c>
      <c r="B45" s="42"/>
      <c r="C45" s="23" t="s">
        <v>291</v>
      </c>
      <c r="D45" s="20" t="s">
        <v>40</v>
      </c>
      <c r="E45" s="20" t="s">
        <v>133</v>
      </c>
      <c r="F45" s="8" t="s">
        <v>279</v>
      </c>
      <c r="G45" s="8" t="s">
        <v>163</v>
      </c>
      <c r="H45" s="8" t="s">
        <v>280</v>
      </c>
      <c r="I45" s="9" t="s">
        <v>165</v>
      </c>
      <c r="J45" s="10" t="s">
        <v>17</v>
      </c>
      <c r="K45" s="10">
        <v>146</v>
      </c>
      <c r="L45" s="10">
        <v>73</v>
      </c>
      <c r="M45" s="10">
        <v>80</v>
      </c>
      <c r="N45" s="10">
        <v>-7</v>
      </c>
      <c r="O45" s="10">
        <v>34</v>
      </c>
      <c r="P45" s="10">
        <v>42</v>
      </c>
      <c r="Q45" s="10">
        <v>-8</v>
      </c>
      <c r="R45" s="10">
        <v>58</v>
      </c>
      <c r="S45" s="10">
        <v>63</v>
      </c>
      <c r="T45" s="10">
        <v>-5</v>
      </c>
      <c r="U45" s="10">
        <v>65</v>
      </c>
      <c r="V45" s="10">
        <v>73</v>
      </c>
      <c r="W45" s="10">
        <v>-8</v>
      </c>
      <c r="X45" s="10">
        <v>69</v>
      </c>
      <c r="Y45" s="10">
        <v>80</v>
      </c>
      <c r="Z45" s="10">
        <v>-11</v>
      </c>
      <c r="AA45" s="10"/>
      <c r="AB45" s="10">
        <v>-7</v>
      </c>
      <c r="AC45" s="10">
        <f t="shared" si="0"/>
        <v>-7</v>
      </c>
      <c r="AD45" s="10">
        <f t="shared" si="1"/>
        <v>-5</v>
      </c>
      <c r="AE45" s="10"/>
      <c r="AF45" s="10">
        <v>-8</v>
      </c>
      <c r="AG45" s="10">
        <f t="shared" si="2"/>
        <v>-8</v>
      </c>
    </row>
    <row r="46" spans="1:33" x14ac:dyDescent="0.2">
      <c r="A46" s="25" t="s">
        <v>294</v>
      </c>
      <c r="B46" s="42"/>
      <c r="C46" s="25" t="s">
        <v>294</v>
      </c>
      <c r="D46" s="20" t="s">
        <v>40</v>
      </c>
      <c r="E46" s="20" t="s">
        <v>133</v>
      </c>
      <c r="F46" s="8" t="s">
        <v>281</v>
      </c>
      <c r="G46" s="8" t="s">
        <v>163</v>
      </c>
      <c r="H46" s="8" t="s">
        <v>282</v>
      </c>
      <c r="I46" s="9" t="s">
        <v>165</v>
      </c>
      <c r="J46" s="10" t="s">
        <v>18</v>
      </c>
      <c r="K46" s="10">
        <v>65</v>
      </c>
      <c r="L46" s="10">
        <v>92</v>
      </c>
      <c r="M46" s="10">
        <v>88</v>
      </c>
      <c r="N46" s="10" t="s">
        <v>318</v>
      </c>
      <c r="O46" s="10">
        <v>55</v>
      </c>
      <c r="P46" s="10">
        <v>52</v>
      </c>
      <c r="Q46" s="10" t="s">
        <v>316</v>
      </c>
      <c r="R46" s="10">
        <v>66</v>
      </c>
      <c r="S46" s="10">
        <v>69</v>
      </c>
      <c r="T46" s="10">
        <v>-3</v>
      </c>
      <c r="U46" s="10">
        <v>77</v>
      </c>
      <c r="V46" s="10">
        <v>80</v>
      </c>
      <c r="W46" s="10">
        <v>-3</v>
      </c>
      <c r="X46" s="10">
        <v>92</v>
      </c>
      <c r="Y46" s="10">
        <v>88</v>
      </c>
      <c r="Z46" s="10" t="s">
        <v>318</v>
      </c>
      <c r="AA46" s="10"/>
      <c r="AB46" s="10" t="s">
        <v>318</v>
      </c>
      <c r="AC46" s="10" t="str">
        <f t="shared" si="0"/>
        <v>+4</v>
      </c>
      <c r="AD46" s="10">
        <f t="shared" si="1"/>
        <v>-3</v>
      </c>
      <c r="AE46" s="10"/>
      <c r="AF46" s="10" t="s">
        <v>316</v>
      </c>
      <c r="AG46" s="10" t="str">
        <f t="shared" si="2"/>
        <v>+3</v>
      </c>
    </row>
    <row r="47" spans="1:33" x14ac:dyDescent="0.2">
      <c r="A47" s="22" t="s">
        <v>295</v>
      </c>
      <c r="B47" s="22" t="s">
        <v>295</v>
      </c>
      <c r="C47" s="22" t="s">
        <v>295</v>
      </c>
      <c r="D47" s="20" t="s">
        <v>40</v>
      </c>
      <c r="E47" s="20" t="s">
        <v>133</v>
      </c>
      <c r="F47" s="8" t="s">
        <v>208</v>
      </c>
      <c r="G47" s="8" t="s">
        <v>283</v>
      </c>
      <c r="H47" s="8" t="s">
        <v>284</v>
      </c>
      <c r="I47" s="9" t="s">
        <v>285</v>
      </c>
      <c r="J47" s="10" t="s">
        <v>17</v>
      </c>
      <c r="K47" s="10">
        <v>71</v>
      </c>
      <c r="L47" s="10">
        <v>89</v>
      </c>
      <c r="M47" s="10">
        <v>91</v>
      </c>
      <c r="N47" s="10">
        <v>-2</v>
      </c>
      <c r="O47" s="10">
        <v>72</v>
      </c>
      <c r="P47" s="10">
        <v>66</v>
      </c>
      <c r="Q47" s="10" t="s">
        <v>314</v>
      </c>
      <c r="R47" s="10">
        <v>76</v>
      </c>
      <c r="S47" s="10">
        <v>70</v>
      </c>
      <c r="T47" s="10" t="s">
        <v>314</v>
      </c>
      <c r="U47" s="10">
        <v>87</v>
      </c>
      <c r="V47" s="10">
        <v>82</v>
      </c>
      <c r="W47" s="10" t="s">
        <v>319</v>
      </c>
      <c r="X47" s="10">
        <v>89</v>
      </c>
      <c r="Y47" s="10">
        <v>90</v>
      </c>
      <c r="Z47" s="10">
        <v>-1</v>
      </c>
      <c r="AA47" s="10">
        <v>-2</v>
      </c>
      <c r="AB47" s="10">
        <v>-2</v>
      </c>
      <c r="AC47" s="10">
        <f t="shared" si="0"/>
        <v>-2</v>
      </c>
      <c r="AD47" s="10" t="str">
        <f t="shared" si="1"/>
        <v>+6</v>
      </c>
      <c r="AE47" s="10" t="s">
        <v>321</v>
      </c>
      <c r="AF47" s="10">
        <v>-5</v>
      </c>
      <c r="AG47" s="10" t="str">
        <f t="shared" si="2"/>
        <v>+6</v>
      </c>
    </row>
    <row r="48" spans="1:33" x14ac:dyDescent="0.2">
      <c r="A48" s="22" t="s">
        <v>295</v>
      </c>
      <c r="B48" s="22" t="s">
        <v>295</v>
      </c>
      <c r="C48" s="22" t="s">
        <v>295</v>
      </c>
      <c r="D48" s="20" t="s">
        <v>40</v>
      </c>
      <c r="E48" s="20" t="s">
        <v>133</v>
      </c>
      <c r="F48" s="8" t="s">
        <v>213</v>
      </c>
      <c r="G48" s="8" t="s">
        <v>29</v>
      </c>
      <c r="H48" s="8" t="s">
        <v>183</v>
      </c>
      <c r="I48" s="9" t="s">
        <v>184</v>
      </c>
      <c r="J48" s="10" t="s">
        <v>17</v>
      </c>
      <c r="K48" s="10">
        <v>106</v>
      </c>
      <c r="L48" s="10">
        <v>80</v>
      </c>
      <c r="M48" s="10">
        <v>88</v>
      </c>
      <c r="N48" s="10">
        <v>-8</v>
      </c>
      <c r="O48" s="10">
        <v>54</v>
      </c>
      <c r="P48" s="10">
        <v>56</v>
      </c>
      <c r="Q48" s="10">
        <v>-2</v>
      </c>
      <c r="R48" s="10">
        <v>74</v>
      </c>
      <c r="S48" s="10">
        <v>69</v>
      </c>
      <c r="T48" s="10" t="s">
        <v>319</v>
      </c>
      <c r="U48" s="10">
        <v>78</v>
      </c>
      <c r="V48" s="10">
        <v>80</v>
      </c>
      <c r="W48" s="10">
        <v>-2</v>
      </c>
      <c r="X48" s="10">
        <v>83</v>
      </c>
      <c r="Y48" s="10">
        <v>88</v>
      </c>
      <c r="Z48" s="10">
        <v>-5</v>
      </c>
      <c r="AA48" s="10">
        <v>-2</v>
      </c>
      <c r="AB48" s="10">
        <v>-11</v>
      </c>
      <c r="AC48" s="10">
        <f t="shared" si="0"/>
        <v>-8</v>
      </c>
      <c r="AD48" s="10" t="str">
        <f t="shared" si="1"/>
        <v>+5</v>
      </c>
      <c r="AE48" s="10" t="s">
        <v>316</v>
      </c>
      <c r="AF48" s="10">
        <v>-5</v>
      </c>
      <c r="AG48" s="10">
        <f t="shared" si="2"/>
        <v>-2</v>
      </c>
    </row>
    <row r="49" spans="1:33" x14ac:dyDescent="0.2">
      <c r="A49" s="23" t="s">
        <v>291</v>
      </c>
      <c r="B49" s="42"/>
      <c r="C49" s="23" t="s">
        <v>291</v>
      </c>
      <c r="D49" s="20" t="s">
        <v>40</v>
      </c>
      <c r="E49" s="20" t="s">
        <v>133</v>
      </c>
      <c r="F49" s="8" t="s">
        <v>286</v>
      </c>
      <c r="G49" s="8" t="s">
        <v>186</v>
      </c>
      <c r="H49" s="8" t="s">
        <v>187</v>
      </c>
      <c r="I49" s="9" t="s">
        <v>188</v>
      </c>
      <c r="J49" s="10" t="s">
        <v>17</v>
      </c>
      <c r="K49" s="10">
        <v>43</v>
      </c>
      <c r="L49" s="10">
        <v>84</v>
      </c>
      <c r="M49" s="10">
        <v>92</v>
      </c>
      <c r="N49" s="10">
        <v>-8</v>
      </c>
      <c r="O49" s="10">
        <v>47</v>
      </c>
      <c r="P49" s="10">
        <v>62</v>
      </c>
      <c r="Q49" s="10">
        <v>-15</v>
      </c>
      <c r="R49" s="10">
        <v>61</v>
      </c>
      <c r="S49" s="10">
        <v>71</v>
      </c>
      <c r="T49" s="10">
        <v>-10</v>
      </c>
      <c r="U49" s="10">
        <v>67</v>
      </c>
      <c r="V49" s="10">
        <v>81</v>
      </c>
      <c r="W49" s="10">
        <v>-14</v>
      </c>
      <c r="X49" s="10">
        <v>82</v>
      </c>
      <c r="Y49" s="10">
        <v>89</v>
      </c>
      <c r="Z49" s="10">
        <v>-7</v>
      </c>
      <c r="AA49" s="10"/>
      <c r="AB49" s="10">
        <v>-7</v>
      </c>
      <c r="AC49" s="10">
        <f t="shared" si="0"/>
        <v>-8</v>
      </c>
      <c r="AD49" s="10">
        <f t="shared" si="1"/>
        <v>-10</v>
      </c>
      <c r="AE49" s="10"/>
      <c r="AF49" s="10">
        <v>-14</v>
      </c>
      <c r="AG49" s="10">
        <f t="shared" si="2"/>
        <v>-15</v>
      </c>
    </row>
    <row r="50" spans="1:33" x14ac:dyDescent="0.2">
      <c r="A50" s="21" t="s">
        <v>292</v>
      </c>
      <c r="B50" s="22" t="s">
        <v>295</v>
      </c>
      <c r="C50" s="24" t="s">
        <v>293</v>
      </c>
      <c r="D50" s="20" t="s">
        <v>40</v>
      </c>
      <c r="E50" s="20" t="s">
        <v>133</v>
      </c>
      <c r="F50" s="8" t="s">
        <v>287</v>
      </c>
      <c r="G50" s="8" t="s">
        <v>190</v>
      </c>
      <c r="H50" s="8" t="s">
        <v>288</v>
      </c>
      <c r="I50" s="9" t="s">
        <v>192</v>
      </c>
      <c r="J50" s="10" t="s">
        <v>17</v>
      </c>
      <c r="K50" s="10">
        <v>121</v>
      </c>
      <c r="L50" s="10">
        <v>88</v>
      </c>
      <c r="M50" s="10">
        <v>88</v>
      </c>
      <c r="N50" s="10">
        <v>0</v>
      </c>
      <c r="O50" s="10">
        <v>56</v>
      </c>
      <c r="P50" s="10">
        <v>55</v>
      </c>
      <c r="Q50" s="10" t="s">
        <v>315</v>
      </c>
      <c r="R50" s="10">
        <v>71</v>
      </c>
      <c r="S50" s="10">
        <v>69</v>
      </c>
      <c r="T50" s="10" t="s">
        <v>317</v>
      </c>
      <c r="U50" s="10">
        <v>81</v>
      </c>
      <c r="V50" s="10">
        <v>79</v>
      </c>
      <c r="W50" s="10" t="s">
        <v>317</v>
      </c>
      <c r="X50" s="10">
        <v>92</v>
      </c>
      <c r="Y50" s="10">
        <v>87</v>
      </c>
      <c r="Z50" s="10" t="s">
        <v>319</v>
      </c>
      <c r="AA50" s="10">
        <v>-5</v>
      </c>
      <c r="AB50" s="10" t="s">
        <v>319</v>
      </c>
      <c r="AC50" s="10">
        <f t="shared" si="0"/>
        <v>0</v>
      </c>
      <c r="AD50" s="10" t="str">
        <f t="shared" si="1"/>
        <v>+2</v>
      </c>
      <c r="AE50" s="10">
        <v>-4</v>
      </c>
      <c r="AF50" s="10" t="s">
        <v>318</v>
      </c>
      <c r="AG50" s="10" t="str">
        <f t="shared" si="2"/>
        <v>+1</v>
      </c>
    </row>
    <row r="51" spans="1:33" x14ac:dyDescent="0.2">
      <c r="A51" s="24" t="s">
        <v>293</v>
      </c>
      <c r="B51" s="42"/>
      <c r="C51" s="24" t="s">
        <v>293</v>
      </c>
      <c r="D51" s="20" t="s">
        <v>40</v>
      </c>
      <c r="E51" s="20" t="s">
        <v>133</v>
      </c>
      <c r="F51" s="8" t="s">
        <v>289</v>
      </c>
      <c r="G51" s="8" t="s">
        <v>194</v>
      </c>
      <c r="H51" s="8" t="s">
        <v>195</v>
      </c>
      <c r="I51" s="9" t="s">
        <v>196</v>
      </c>
      <c r="J51" s="10" t="s">
        <v>17</v>
      </c>
      <c r="K51" s="10">
        <v>49</v>
      </c>
      <c r="L51" s="10">
        <v>88</v>
      </c>
      <c r="M51" s="10">
        <v>84</v>
      </c>
      <c r="N51" s="10" t="s">
        <v>318</v>
      </c>
      <c r="O51" s="10">
        <v>49</v>
      </c>
      <c r="P51" s="10">
        <v>44</v>
      </c>
      <c r="Q51" s="10" t="s">
        <v>319</v>
      </c>
      <c r="R51" s="10">
        <v>68</v>
      </c>
      <c r="S51" s="10">
        <v>64</v>
      </c>
      <c r="T51" s="10" t="s">
        <v>318</v>
      </c>
      <c r="U51" s="10">
        <v>72</v>
      </c>
      <c r="V51" s="10">
        <v>73</v>
      </c>
      <c r="W51" s="10">
        <v>-1</v>
      </c>
      <c r="X51" s="10">
        <v>88</v>
      </c>
      <c r="Y51" s="10">
        <v>81</v>
      </c>
      <c r="Z51" s="10" t="s">
        <v>320</v>
      </c>
      <c r="AA51" s="10"/>
      <c r="AB51" s="10" t="s">
        <v>318</v>
      </c>
      <c r="AC51" s="10" t="str">
        <f t="shared" si="0"/>
        <v>+4</v>
      </c>
      <c r="AD51" s="10" t="str">
        <f t="shared" si="1"/>
        <v>+4</v>
      </c>
      <c r="AE51" s="10"/>
      <c r="AF51" s="10" t="s">
        <v>319</v>
      </c>
      <c r="AG51" s="10" t="str">
        <f t="shared" si="2"/>
        <v>+5</v>
      </c>
    </row>
    <row r="52" spans="1:33" x14ac:dyDescent="0.2">
      <c r="A52" s="25" t="s">
        <v>294</v>
      </c>
      <c r="B52" s="42"/>
      <c r="C52" s="25" t="s">
        <v>294</v>
      </c>
      <c r="D52" s="20" t="s">
        <v>40</v>
      </c>
      <c r="E52" s="20" t="s">
        <v>133</v>
      </c>
      <c r="F52" s="8" t="s">
        <v>197</v>
      </c>
      <c r="G52" s="8" t="s">
        <v>198</v>
      </c>
      <c r="H52" s="8" t="s">
        <v>290</v>
      </c>
      <c r="I52" s="9" t="s">
        <v>200</v>
      </c>
      <c r="J52" s="10" t="s">
        <v>18</v>
      </c>
      <c r="K52" s="10">
        <v>77</v>
      </c>
      <c r="L52" s="10">
        <v>92</v>
      </c>
      <c r="M52" s="10">
        <v>89</v>
      </c>
      <c r="N52" s="10" t="s">
        <v>316</v>
      </c>
      <c r="O52" s="10">
        <v>53</v>
      </c>
      <c r="P52" s="10">
        <v>56</v>
      </c>
      <c r="Q52" s="10">
        <v>-3</v>
      </c>
      <c r="R52" s="10">
        <v>54</v>
      </c>
      <c r="S52" s="10">
        <v>68</v>
      </c>
      <c r="T52" s="10">
        <v>-14</v>
      </c>
      <c r="U52" s="10">
        <v>69</v>
      </c>
      <c r="V52" s="10">
        <v>80</v>
      </c>
      <c r="W52" s="10">
        <v>-11</v>
      </c>
      <c r="X52" s="10">
        <v>88</v>
      </c>
      <c r="Y52" s="10">
        <v>88</v>
      </c>
      <c r="Z52" s="10">
        <v>0</v>
      </c>
      <c r="AA52" s="10"/>
      <c r="AB52" s="10" t="s">
        <v>316</v>
      </c>
      <c r="AC52" s="10" t="str">
        <f t="shared" si="0"/>
        <v>+3</v>
      </c>
      <c r="AD52" s="10">
        <f t="shared" si="1"/>
        <v>-14</v>
      </c>
      <c r="AE52" s="10"/>
      <c r="AF52" s="10">
        <v>-3</v>
      </c>
      <c r="AG52" s="10">
        <f t="shared" si="2"/>
        <v>-3</v>
      </c>
    </row>
    <row r="53" spans="1:33" x14ac:dyDescent="0.2">
      <c r="AE53" s="10"/>
    </row>
  </sheetData>
  <mergeCells count="11">
    <mergeCell ref="AA1:AC1"/>
    <mergeCell ref="AE1:AG1"/>
    <mergeCell ref="H1:H2"/>
    <mergeCell ref="I1:I2"/>
    <mergeCell ref="J1:J2"/>
    <mergeCell ref="K1:K2"/>
    <mergeCell ref="L1:N1"/>
    <mergeCell ref="O1:Q1"/>
    <mergeCell ref="R1:T1"/>
    <mergeCell ref="U1:W1"/>
    <mergeCell ref="X1:Z1"/>
  </mergeCells>
  <pageMargins left="0.25" right="0.25" top="0.75" bottom="0.75" header="0.3" footer="0.3"/>
  <pageSetup scale="27" fitToHeight="0" orientation="landscape" horizontalDpi="300" verticalDpi="300" r:id="rId1"/>
  <ignoredErrors>
    <ignoredError sqref="N3:AG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LGT</vt:lpstr>
      <vt:lpstr>LP</vt:lpstr>
      <vt:lpstr>LP domaine</vt:lpstr>
      <vt:lpstr>LGT</vt:lpstr>
      <vt:lpstr>LGT_etab</vt:lpstr>
      <vt:lpstr>'LP domaine'!LP</vt:lpstr>
      <vt:lpstr>LP</vt:lpstr>
      <vt:lpstr>'LP domaine'!LP_etab</vt:lpstr>
      <vt:lpstr>LP_etab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EVAIN</dc:creator>
  <cp:lastModifiedBy>Raphael Sigwald</cp:lastModifiedBy>
  <cp:lastPrinted>2021-03-11T08:12:39Z</cp:lastPrinted>
  <dcterms:created xsi:type="dcterms:W3CDTF">2020-02-10T14:34:50Z</dcterms:created>
  <dcterms:modified xsi:type="dcterms:W3CDTF">2022-02-28T16:40:47Z</dcterms:modified>
</cp:coreProperties>
</file>