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7"/>
  </bookViews>
  <sheets>
    <sheet name="TC collège" sheetId="1" r:id="rId1"/>
    <sheet name="Présentation" sheetId="2" r:id="rId2"/>
    <sheet name="IDN" sheetId="3" r:id="rId3"/>
    <sheet name="Fiche élève 1" sheetId="4" r:id="rId4"/>
    <sheet name="Fiche élève 2" sheetId="5" r:id="rId5"/>
    <sheet name="Fiche OPTION" sheetId="6" r:id="rId6"/>
    <sheet name="Fiche CONTRAT" sheetId="7" r:id="rId7"/>
    <sheet name="Liens avec le Socle" sheetId="8" r:id="rId8"/>
  </sheets>
  <definedNames/>
  <calcPr fullCalcOnLoad="1"/>
</workbook>
</file>

<file path=xl/sharedStrings.xml><?xml version="1.0" encoding="utf-8"?>
<sst xmlns="http://schemas.openxmlformats.org/spreadsheetml/2006/main" count="150" uniqueCount="112">
  <si>
    <t>Compétence attendue</t>
  </si>
  <si>
    <t>AFC visés</t>
  </si>
  <si>
    <t xml:space="preserve">But pour les élèves </t>
  </si>
  <si>
    <t>Consignes aux observateurs-coachs : éléments observables</t>
  </si>
  <si>
    <t xml:space="preserve">Variables de Simplifications/ Complexifications </t>
  </si>
  <si>
    <t>Compétences du socle évaluées</t>
  </si>
  <si>
    <t>Mise en œuvre</t>
  </si>
  <si>
    <r>
      <t xml:space="preserve">Proposition de tâche complexe , APSA Support : </t>
    </r>
    <r>
      <rPr>
        <b/>
        <sz val="14"/>
        <color indexed="10"/>
        <rFont val="Calibri"/>
        <family val="2"/>
      </rPr>
      <t>NATATION Vitesse - cycle 4</t>
    </r>
  </si>
  <si>
    <t>AFC 1 - Gérer son effort, faire des choix pour réaliser la meilleure performance dans (…) au moins deux styles de nage</t>
  </si>
  <si>
    <t>AFC 3 - Planifier et réaliser une épreuve combinée</t>
  </si>
  <si>
    <t>AFC 5 - Aider ses camarades et assumer différents rôles sociaux</t>
  </si>
  <si>
    <t xml:space="preserve">Faire des choix pour réaliser la meilleure performance possible sur 50m Cr/Dos, en augmentant son indice de nage (augmenter amplitude de nage et optimiser les phases non nagées).                                                                                                                                                                                               Observer et conseiller ses camarades.                                                                                                                                        </t>
  </si>
  <si>
    <t>Barème Indice de nage</t>
  </si>
  <si>
    <t>Pts</t>
  </si>
  <si>
    <t>1,85 à 2</t>
  </si>
  <si>
    <t>1,6 à 1,84</t>
  </si>
  <si>
    <t>1,35 à 1,59</t>
  </si>
  <si>
    <t>1,20 à 1,34</t>
  </si>
  <si>
    <t xml:space="preserve">1 à 1,19 </t>
  </si>
  <si>
    <t>moins de 1</t>
  </si>
  <si>
    <t>plus de 2</t>
  </si>
  <si>
    <t>7</t>
  </si>
  <si>
    <t>6</t>
  </si>
  <si>
    <t>5</t>
  </si>
  <si>
    <t>4</t>
  </si>
  <si>
    <t>3</t>
  </si>
  <si>
    <t>2</t>
  </si>
  <si>
    <t>1</t>
  </si>
  <si>
    <r>
      <rPr>
        <sz val="11"/>
        <color indexed="10"/>
        <rFont val="Calibri"/>
        <family val="2"/>
      </rPr>
      <t>POINTS</t>
    </r>
    <r>
      <rPr>
        <sz val="11"/>
        <color theme="1"/>
        <rFont val="Calibri"/>
        <family val="2"/>
      </rPr>
      <t>: Indice de nage sur le 50m = 7pts       Contrat = 3pts</t>
    </r>
  </si>
  <si>
    <r>
      <t xml:space="preserve">Par équipe de 3 défier une autre équipe, en s'affrontant sur 3x50m CR/Dos. Chaque 50m nagé peut rapporter jusqu'à </t>
    </r>
    <r>
      <rPr>
        <sz val="11"/>
        <color indexed="30"/>
        <rFont val="Calibri"/>
        <family val="2"/>
      </rPr>
      <t>10 pts</t>
    </r>
    <r>
      <rPr>
        <sz val="11"/>
        <color theme="1"/>
        <rFont val="Calibri"/>
        <family val="2"/>
      </rPr>
      <t>. Les élèves nagent tour à tour individuellement.                                                                      Le 50m: aller en crawl et retour en dos. Option possible (Dauphin / Oxygène)*                                                                                                                                                               Chaque nageur doit choisir un contrat avant le départ: OR / ARGENT / BRONZE*</t>
    </r>
  </si>
  <si>
    <t>Nageur:</t>
  </si>
  <si>
    <t>Coulée de départ &gt;4m</t>
  </si>
  <si>
    <t>oui            non</t>
  </si>
  <si>
    <t>Coulée de virage &gt;4m</t>
  </si>
  <si>
    <t>Nbre de cycles en DOS</t>
  </si>
  <si>
    <t>Nbre de cycles en CRAWL</t>
  </si>
  <si>
    <t>Total de cycles</t>
  </si>
  <si>
    <t>TEMPS au 25m CRAWL:</t>
  </si>
  <si>
    <t>TEMPS au 25m DOS:</t>
  </si>
  <si>
    <t>TEMPS au 50m</t>
  </si>
  <si>
    <t>Indice de nage</t>
  </si>
  <si>
    <t>Calcul des points:</t>
  </si>
  <si>
    <t>Points CONTRAT</t>
  </si>
  <si>
    <t>Contrat raté</t>
  </si>
  <si>
    <t>OR</t>
  </si>
  <si>
    <t>ARGENT</t>
  </si>
  <si>
    <t>BRONZE</t>
  </si>
  <si>
    <t>3 pts</t>
  </si>
  <si>
    <t>2 pts</t>
  </si>
  <si>
    <t>1 pt</t>
  </si>
  <si>
    <t>0 pt</t>
  </si>
  <si>
    <t xml:space="preserve">………..   /   10 </t>
  </si>
  <si>
    <t>*</t>
  </si>
  <si>
    <t>* voir le tableau de conversion ou l'application tablette</t>
  </si>
  <si>
    <r>
      <rPr>
        <b/>
        <i/>
        <sz val="11"/>
        <color indexed="8"/>
        <rFont val="Calibri"/>
        <family val="2"/>
      </rPr>
      <t>CONTRAT :</t>
    </r>
    <r>
      <rPr>
        <sz val="11"/>
        <color theme="1"/>
        <rFont val="Calibri"/>
        <family val="2"/>
      </rPr>
      <t xml:space="preserve">          OR                  ARGENT                     BRONZE</t>
    </r>
  </si>
  <si>
    <r>
      <rPr>
        <b/>
        <i/>
        <sz val="11"/>
        <color indexed="8"/>
        <rFont val="Calibri"/>
        <family val="2"/>
      </rPr>
      <t xml:space="preserve">OPTION: </t>
    </r>
    <r>
      <rPr>
        <sz val="11"/>
        <color theme="1"/>
        <rFont val="Calibri"/>
        <family val="2"/>
      </rPr>
      <t xml:space="preserve">                      DAUPHIN                        OXYGENE</t>
    </r>
  </si>
  <si>
    <t>OPTION</t>
  </si>
  <si>
    <t>DAUPHIN</t>
  </si>
  <si>
    <t>OXYGENE</t>
  </si>
  <si>
    <t>Le 50 m est réalisé sans arrêt, sans repos</t>
  </si>
  <si>
    <t>Départ</t>
  </si>
  <si>
    <t>Virage</t>
  </si>
  <si>
    <t>Zone d'arrêt autorisé</t>
  </si>
  <si>
    <t>CONTRAT</t>
  </si>
  <si>
    <t>Plongeon</t>
  </si>
  <si>
    <t>Coulée &gt;4m</t>
  </si>
  <si>
    <t>Virage  Culbute</t>
  </si>
  <si>
    <t>Virage  Simple</t>
  </si>
  <si>
    <t>Départ dans l'eau</t>
  </si>
  <si>
    <r>
      <t xml:space="preserve">Etape 4: Mise en projet et DEFI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Chaque équipe de 3 est mise au défi de battre une autre équipe.                                                                                Faire des choix de contrat et d'option (ind et/ou collectifs) pour marquer plus de points que l'équipe adverse.</t>
    </r>
  </si>
  <si>
    <t>prénoms</t>
  </si>
  <si>
    <t>distance</t>
  </si>
  <si>
    <t>temps</t>
  </si>
  <si>
    <t>indice de nage</t>
  </si>
  <si>
    <t>cycle de bras</t>
  </si>
  <si>
    <t xml:space="preserve">………..   /   7 </t>
  </si>
  <si>
    <t>formule:</t>
  </si>
  <si>
    <t>albert</t>
  </si>
  <si>
    <r>
      <t xml:space="preserve">Etape 1 : Découvrir, s'investir dans les rôles . Faire vivre la situation.                                                                               </t>
    </r>
    <r>
      <rPr>
        <sz val="11"/>
        <rFont val="Calibri"/>
        <family val="2"/>
      </rPr>
      <t xml:space="preserve">Elèves par groupe de 3 (affinités): Nageur/Chrono/Obs.   </t>
    </r>
    <r>
      <rPr>
        <sz val="11"/>
        <color indexed="10"/>
        <rFont val="Calibri"/>
        <family val="2"/>
      </rPr>
      <t xml:space="preserve">   A cette étape les élèves ne défient pas encore un autre groupe. Pas de contrat / pas d'option pour le moment.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Calibri"/>
        <family val="2"/>
      </rPr>
      <t>Nageur:</t>
    </r>
    <r>
      <rPr>
        <sz val="11"/>
        <rFont val="Calibri"/>
        <family val="2"/>
      </rPr>
      <t xml:space="preserve"> réalise 50m Cr/D.                                                                                                                                                        </t>
    </r>
    <r>
      <rPr>
        <b/>
        <u val="single"/>
        <sz val="11"/>
        <rFont val="Calibri"/>
        <family val="2"/>
      </rPr>
      <t>Chrono:</t>
    </r>
    <r>
      <rPr>
        <sz val="11"/>
        <rFont val="Calibri"/>
        <family val="2"/>
      </rPr>
      <t xml:space="preserve"> utilisation du chrono /Relève les temps du 1er 25m / temps du 2e 25m / temps total. </t>
    </r>
    <r>
      <rPr>
        <sz val="11"/>
        <color indexed="10"/>
        <rFont val="Calibri"/>
        <family val="2"/>
      </rPr>
      <t xml:space="preserve">                                 </t>
    </r>
    <r>
      <rPr>
        <b/>
        <u val="single"/>
        <sz val="11"/>
        <rFont val="Calibri"/>
        <family val="2"/>
      </rPr>
      <t>Obs:</t>
    </r>
    <r>
      <rPr>
        <sz val="11"/>
        <rFont val="Calibri"/>
        <family val="2"/>
      </rPr>
      <t xml:space="preserve">  comptabilise les cycles de bras en crawl et en dos.                                                                         </t>
    </r>
    <r>
      <rPr>
        <sz val="11"/>
        <color indexed="10"/>
        <rFont val="Calibri"/>
        <family val="2"/>
      </rPr>
      <t xml:space="preserve">                            UTILISATION de L'APPLI "natationEPS"         ou      Fiche papier               =&gt; Indice de nage    (barême)                  </t>
    </r>
    <r>
      <rPr>
        <i/>
        <sz val="9"/>
        <rFont val="Calibri"/>
        <family val="2"/>
      </rPr>
      <t xml:space="preserve">Cf. fiche élève1         </t>
    </r>
    <r>
      <rPr>
        <sz val="11"/>
        <color indexed="10"/>
        <rFont val="Calibri"/>
        <family val="2"/>
      </rPr>
      <t xml:space="preserve">                    </t>
    </r>
  </si>
  <si>
    <r>
      <t xml:space="preserve">Etape 3 : Transformer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>Ateliers de travail : Plongeon / virage culbute et approche du mur / coulées et reprise de nage / amplitude et trajet moteur en crawl et en dos / gestion respiratoire en crawl pour éviter l'essoufflement et ne plus prendre l'option Oxygène...</t>
    </r>
    <r>
      <rPr>
        <sz val="11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</si>
  <si>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t>CG1: développer sa motricité et apprendre à s'exprimer avec son corps.</t>
  </si>
  <si>
    <t>CG3:Partager des règles, assumer des rôles et des responsabilités.</t>
  </si>
  <si>
    <r>
      <t xml:space="preserve">Etape 2 : Analyser, échanger, suciter des discussions et des réflexions au sein des équipes.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On introduit ici les notions de  </t>
    </r>
    <r>
      <rPr>
        <b/>
        <u val="single"/>
        <sz val="11"/>
        <rFont val="Calibri"/>
        <family val="2"/>
      </rPr>
      <t xml:space="preserve">contrat et option </t>
    </r>
    <r>
      <rPr>
        <sz val="11"/>
        <rFont val="Calibri"/>
        <family val="2"/>
      </rPr>
      <t xml:space="preserve"> =&gt; on incite l'élève à faire des choix pour s'améliorer et donc rapporter plus de points à son équipe.          </t>
    </r>
    <r>
      <rPr>
        <i/>
        <sz val="8"/>
        <rFont val="Calibri"/>
        <family val="2"/>
      </rPr>
      <t xml:space="preserve">Cf. fiche élève 2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On peut ainsi faire émerger avec les élèves des axes de travail prioritaires =&gt; donner du sens aux situations d'apprentissage et de remédiation qui viendront pas la suite.                                                          (obj = améliorer son indice de nage - comment? dans quelle nage prioritairement? / Viser un contrat plus fort en travaillant plongeon et virage culbute...)                        </t>
    </r>
    <r>
      <rPr>
        <sz val="11"/>
        <color indexed="10"/>
        <rFont val="Calibri"/>
        <family val="2"/>
      </rPr>
      <t xml:space="preserve">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</t>
    </r>
  </si>
  <si>
    <t>L'option oxygène peut être modulée en temps et en modalité (imposer une pause sans prise d'appui solide)…</t>
  </si>
  <si>
    <t>Le choix des contrats ou non,  la possibilité de l'option oxygène (qui peut être modulée en temps, en distance et en modalité - appui solide ou non-) permet d'adapter la tâche aux ressources des élèves.</t>
  </si>
  <si>
    <t>nombre de cycle de bras</t>
  </si>
  <si>
    <t>IDN</t>
  </si>
  <si>
    <t>temps (sec)</t>
  </si>
  <si>
    <t>Arrêt sur place de maximum 10 sec dans la zone des 7m avant et après le virage</t>
  </si>
  <si>
    <r>
      <rPr>
        <sz val="11"/>
        <rFont val="Calibri"/>
        <family val="2"/>
      </rPr>
      <t>*</t>
    </r>
    <r>
      <rPr>
        <sz val="11"/>
        <color indexed="30"/>
        <rFont val="Calibri"/>
        <family val="2"/>
      </rPr>
      <t xml:space="preserve"> OPTION: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DAUPHIN =&gt; pas de repos - le 50m est réalisé sans arrêt.                                                                                                   OXYGENE =&gt; repos  10 sec max, sur place et dans la zone des 7m avant et après le virage.                                                                                      * </t>
    </r>
    <r>
      <rPr>
        <sz val="11"/>
        <color indexed="30"/>
        <rFont val="Calibri"/>
        <family val="2"/>
      </rPr>
      <t xml:space="preserve">CONTRATS: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OR =&gt; Plongeon + coulée&gt;4m et virage culbute sans pose pieds fond + coulée&gt;4m        =&gt; </t>
    </r>
    <r>
      <rPr>
        <sz val="11"/>
        <color indexed="30"/>
        <rFont val="Calibri"/>
        <family val="2"/>
      </rPr>
      <t xml:space="preserve">3pts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ARGENT =&gt; Plongeon + coulée&gt;4m et virage simple sans pose pieds fond  + coulée&gt;4m          =&gt; </t>
    </r>
    <r>
      <rPr>
        <sz val="11"/>
        <color indexed="30"/>
        <rFont val="Calibri"/>
        <family val="2"/>
      </rPr>
      <t xml:space="preserve">2 pts     </t>
    </r>
    <r>
      <rPr>
        <sz val="11"/>
        <color theme="1"/>
        <rFont val="Calibri"/>
        <family val="2"/>
      </rPr>
      <t xml:space="preserve">                                                                               BRONZE =&gt; départ dans l'eau + coulée&gt;4m et virage simple sans pose pieds fd + coulée&gt;4m.    =&gt; </t>
    </r>
    <r>
      <rPr>
        <sz val="11"/>
        <color indexed="30"/>
        <rFont val="Calibri"/>
        <family val="2"/>
      </rPr>
      <t>1 pt                                                       Si le contrat n'est pas respecté =&gt; 0pt</t>
    </r>
  </si>
  <si>
    <t>TACHE COMPLEXE - Cycle 4 - NATATION de VITESSE</t>
  </si>
  <si>
    <t>Groupes de 3 élèves</t>
  </si>
  <si>
    <t>50 m CR/Dos</t>
  </si>
  <si>
    <t>Nagent à tour de rôle</t>
  </si>
  <si>
    <t>10 points</t>
  </si>
  <si>
    <t>Total Equipe</t>
  </si>
  <si>
    <t>7 pts                                 IDN</t>
  </si>
  <si>
    <t>3 pts                       CONTRAT</t>
  </si>
  <si>
    <t>30 Points</t>
  </si>
  <si>
    <t>Autres rôles</t>
  </si>
  <si>
    <t>Observateur - Conseil / Chronométreur</t>
  </si>
  <si>
    <t>Défier une autre équipe = Tenter de marquer plus de points que l'autre équipe</t>
  </si>
  <si>
    <r>
      <t xml:space="preserve">La Tâche complèxe pose </t>
    </r>
    <r>
      <rPr>
        <sz val="24"/>
        <color indexed="10"/>
        <rFont val="Calibri"/>
        <family val="2"/>
      </rPr>
      <t>un problème</t>
    </r>
    <r>
      <rPr>
        <sz val="24"/>
        <color indexed="8"/>
        <rFont val="Calibri"/>
        <family val="2"/>
      </rPr>
      <t xml:space="preserve"> à l'élève ou au groupe.</t>
    </r>
  </si>
  <si>
    <r>
      <t xml:space="preserve">Elle a du </t>
    </r>
    <r>
      <rPr>
        <sz val="24"/>
        <color indexed="10"/>
        <rFont val="Calibri"/>
        <family val="2"/>
      </rPr>
      <t>sens</t>
    </r>
    <r>
      <rPr>
        <sz val="24"/>
        <color indexed="8"/>
        <rFont val="Calibri"/>
        <family val="2"/>
      </rPr>
      <t xml:space="preserve"> =&gt; but de </t>
    </r>
    <r>
      <rPr>
        <sz val="24"/>
        <color indexed="10"/>
        <rFont val="Calibri"/>
        <family val="2"/>
      </rPr>
      <t>défi.</t>
    </r>
  </si>
  <si>
    <r>
      <t>C'est un lieu pour l'</t>
    </r>
    <r>
      <rPr>
        <sz val="24"/>
        <color indexed="10"/>
        <rFont val="Calibri"/>
        <family val="2"/>
      </rPr>
      <t>évaluation formative</t>
    </r>
    <r>
      <rPr>
        <sz val="24"/>
        <color indexed="8"/>
        <rFont val="Calibri"/>
        <family val="2"/>
      </rPr>
      <t xml:space="preserve"> : mesurer l'évolution du nageur par rapport à son IDN (amplitude), par rapport au choix de contrat ou d'option…</t>
    </r>
  </si>
  <si>
    <r>
      <t xml:space="preserve">La tâche favorise </t>
    </r>
    <r>
      <rPr>
        <sz val="24"/>
        <color indexed="10"/>
        <rFont val="Calibri"/>
        <family val="2"/>
      </rPr>
      <t>l'accès à l'autonomie</t>
    </r>
    <r>
      <rPr>
        <sz val="24"/>
        <color indexed="8"/>
        <rFont val="Calibri"/>
        <family val="2"/>
      </rPr>
      <t xml:space="preserve"> : interaction entre élèves d'une même équipe, développement de stratégies par rapport à mes ressources , observer et faire des choix, se mettre en projet.</t>
    </r>
  </si>
  <si>
    <r>
      <t xml:space="preserve">C'est un levier pour </t>
    </r>
    <r>
      <rPr>
        <sz val="24"/>
        <color indexed="10"/>
        <rFont val="Calibri"/>
        <family val="2"/>
      </rPr>
      <t xml:space="preserve">différencier </t>
    </r>
    <r>
      <rPr>
        <sz val="24"/>
        <color indexed="8"/>
        <rFont val="Calibri"/>
        <family val="2"/>
      </rPr>
      <t>: choix par rapport aux modalités de départ, de virage , ou encore prise de l'option "oxygène" (je choisis d'aller moins vite mais cela me permets de réaliser et valider le contrat)…</t>
    </r>
  </si>
  <si>
    <t>Les groupes de défi vont inciter les élèves à communiquer et à utiliser les données recueillies par les observateurs pour progresser</t>
  </si>
  <si>
    <t>La situation complexe implique un certain nombre de choix à faire, l'élève ne peut pas réussir sans entraînement. L'élève utilise le résultat de ses erreurs précédentes pour pouvoir faire des choix appopriés et progresser.</t>
  </si>
  <si>
    <t>Les contrats obligent les élèves à faire des choix donc à prendre des initiatives et des responsabilités. La rotation dans les rôles (nageur/observateur/chronométreur/cnseil/planificateur) est aussi formateur.</t>
  </si>
  <si>
    <t>Le barème sur l'indice de nage va inciter l'élève à s'intéresser aux principes d'efficacité propulsive (diminution des résistances à l'avancement  en adoptant une attitude profilée, orientation des surfaces propulsives, longueur du trajet moteur…).</t>
  </si>
  <si>
    <t>LES LIENS DE LA TACHE COMPLEXE AVEC LE SOCLE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</si>
</sst>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6"/>
      <name val="Calibri"/>
      <family val="2"/>
    </font>
    <font>
      <sz val="26"/>
      <color indexed="8"/>
      <name val="Calibri"/>
      <family val="2"/>
    </font>
    <font>
      <sz val="48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49"/>
      <name val="Calibri"/>
      <family val="2"/>
    </font>
    <font>
      <b/>
      <i/>
      <sz val="8"/>
      <name val="Calibri"/>
      <family val="2"/>
    </font>
    <font>
      <b/>
      <sz val="9"/>
      <color indexed="51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48"/>
      <color indexed="8"/>
      <name val="Calibri"/>
      <family val="2"/>
    </font>
    <font>
      <b/>
      <sz val="24"/>
      <color indexed="8"/>
      <name val="Calibri"/>
      <family val="2"/>
    </font>
    <font>
      <i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48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b/>
      <sz val="14"/>
      <color theme="4"/>
      <name val="Calibri"/>
      <family val="2"/>
    </font>
    <font>
      <b/>
      <sz val="9"/>
      <color theme="7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b/>
      <i/>
      <sz val="48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51" fillId="0" borderId="13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67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 vertical="center"/>
    </xf>
    <xf numFmtId="0" fontId="69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72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top"/>
    </xf>
    <xf numFmtId="0" fontId="70" fillId="0" borderId="18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75" fillId="0" borderId="13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64" fillId="33" borderId="0" xfId="0" applyFont="1" applyFill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center"/>
    </xf>
    <xf numFmtId="0" fontId="64" fillId="8" borderId="13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27" fillId="0" borderId="20" xfId="0" applyFont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4" fillId="35" borderId="0" xfId="0" applyFont="1" applyFill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70" fillId="35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0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14</xdr:row>
      <xdr:rowOff>219075</xdr:rowOff>
    </xdr:from>
    <xdr:to>
      <xdr:col>1</xdr:col>
      <xdr:colOff>3714750</xdr:colOff>
      <xdr:row>14</xdr:row>
      <xdr:rowOff>914400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515600"/>
          <a:ext cx="3695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2</xdr:row>
      <xdr:rowOff>304800</xdr:rowOff>
    </xdr:from>
    <xdr:to>
      <xdr:col>2</xdr:col>
      <xdr:colOff>628650</xdr:colOff>
      <xdr:row>2</xdr:row>
      <xdr:rowOff>2457450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152525"/>
          <a:ext cx="11334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</xdr:row>
      <xdr:rowOff>114300</xdr:rowOff>
    </xdr:from>
    <xdr:to>
      <xdr:col>4</xdr:col>
      <xdr:colOff>647700</xdr:colOff>
      <xdr:row>2</xdr:row>
      <xdr:rowOff>2590800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62025"/>
          <a:ext cx="12573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</xdr:row>
      <xdr:rowOff>257175</xdr:rowOff>
    </xdr:from>
    <xdr:to>
      <xdr:col>6</xdr:col>
      <xdr:colOff>495300</xdr:colOff>
      <xdr:row>2</xdr:row>
      <xdr:rowOff>2400300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104900"/>
          <a:ext cx="11715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</xdr:row>
      <xdr:rowOff>847725</xdr:rowOff>
    </xdr:from>
    <xdr:to>
      <xdr:col>2</xdr:col>
      <xdr:colOff>209550</xdr:colOff>
      <xdr:row>4</xdr:row>
      <xdr:rowOff>285750</xdr:rowOff>
    </xdr:to>
    <xdr:sp>
      <xdr:nvSpPr>
        <xdr:cNvPr id="4" name="Flèche vers le bas 9"/>
        <xdr:cNvSpPr>
          <a:spLocks/>
        </xdr:cNvSpPr>
      </xdr:nvSpPr>
      <xdr:spPr>
        <a:xfrm>
          <a:off x="1476375" y="4352925"/>
          <a:ext cx="342900" cy="485775"/>
        </a:xfrm>
        <a:prstGeom prst="downArrow">
          <a:avLst>
            <a:gd name="adj" fmla="val 147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723900</xdr:colOff>
      <xdr:row>3</xdr:row>
      <xdr:rowOff>876300</xdr:rowOff>
    </xdr:from>
    <xdr:to>
      <xdr:col>4</xdr:col>
      <xdr:colOff>219075</xdr:colOff>
      <xdr:row>4</xdr:row>
      <xdr:rowOff>314325</xdr:rowOff>
    </xdr:to>
    <xdr:sp>
      <xdr:nvSpPr>
        <xdr:cNvPr id="5" name="Flèche vers le bas 10"/>
        <xdr:cNvSpPr>
          <a:spLocks/>
        </xdr:cNvSpPr>
      </xdr:nvSpPr>
      <xdr:spPr>
        <a:xfrm>
          <a:off x="3181350" y="4381500"/>
          <a:ext cx="342900" cy="485775"/>
        </a:xfrm>
        <a:prstGeom prst="downArrow">
          <a:avLst>
            <a:gd name="adj" fmla="val 147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3</xdr:row>
      <xdr:rowOff>857250</xdr:rowOff>
    </xdr:from>
    <xdr:to>
      <xdr:col>6</xdr:col>
      <xdr:colOff>114300</xdr:colOff>
      <xdr:row>4</xdr:row>
      <xdr:rowOff>295275</xdr:rowOff>
    </xdr:to>
    <xdr:sp>
      <xdr:nvSpPr>
        <xdr:cNvPr id="6" name="Flèche vers le bas 11"/>
        <xdr:cNvSpPr>
          <a:spLocks/>
        </xdr:cNvSpPr>
      </xdr:nvSpPr>
      <xdr:spPr>
        <a:xfrm>
          <a:off x="4772025" y="4362450"/>
          <a:ext cx="342900" cy="485775"/>
        </a:xfrm>
        <a:prstGeom prst="downArrow">
          <a:avLst>
            <a:gd name="adj" fmla="val 147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685800</xdr:rowOff>
    </xdr:from>
    <xdr:to>
      <xdr:col>1</xdr:col>
      <xdr:colOff>838200</xdr:colOff>
      <xdr:row>5</xdr:row>
      <xdr:rowOff>200025</xdr:rowOff>
    </xdr:to>
    <xdr:sp>
      <xdr:nvSpPr>
        <xdr:cNvPr id="7" name="Connecteur droit avec flèche 13"/>
        <xdr:cNvSpPr>
          <a:spLocks/>
        </xdr:cNvSpPr>
      </xdr:nvSpPr>
      <xdr:spPr>
        <a:xfrm flipH="1">
          <a:off x="1143000" y="5238750"/>
          <a:ext cx="457200" cy="419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4</xdr:row>
      <xdr:rowOff>685800</xdr:rowOff>
    </xdr:from>
    <xdr:to>
      <xdr:col>2</xdr:col>
      <xdr:colOff>381000</xdr:colOff>
      <xdr:row>5</xdr:row>
      <xdr:rowOff>171450</xdr:rowOff>
    </xdr:to>
    <xdr:sp>
      <xdr:nvSpPr>
        <xdr:cNvPr id="8" name="Connecteur droit avec flèche 15"/>
        <xdr:cNvSpPr>
          <a:spLocks/>
        </xdr:cNvSpPr>
      </xdr:nvSpPr>
      <xdr:spPr>
        <a:xfrm>
          <a:off x="1600200" y="5238750"/>
          <a:ext cx="390525" cy="390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685800</xdr:rowOff>
    </xdr:from>
    <xdr:to>
      <xdr:col>4</xdr:col>
      <xdr:colOff>390525</xdr:colOff>
      <xdr:row>5</xdr:row>
      <xdr:rowOff>171450</xdr:rowOff>
    </xdr:to>
    <xdr:sp>
      <xdr:nvSpPr>
        <xdr:cNvPr id="9" name="Connecteur droit avec flèche 16"/>
        <xdr:cNvSpPr>
          <a:spLocks/>
        </xdr:cNvSpPr>
      </xdr:nvSpPr>
      <xdr:spPr>
        <a:xfrm>
          <a:off x="3305175" y="5238750"/>
          <a:ext cx="390525" cy="390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695325</xdr:rowOff>
    </xdr:from>
    <xdr:to>
      <xdr:col>6</xdr:col>
      <xdr:colOff>390525</xdr:colOff>
      <xdr:row>5</xdr:row>
      <xdr:rowOff>180975</xdr:rowOff>
    </xdr:to>
    <xdr:sp>
      <xdr:nvSpPr>
        <xdr:cNvPr id="10" name="Connecteur droit avec flèche 17"/>
        <xdr:cNvSpPr>
          <a:spLocks/>
        </xdr:cNvSpPr>
      </xdr:nvSpPr>
      <xdr:spPr>
        <a:xfrm>
          <a:off x="5000625" y="5248275"/>
          <a:ext cx="390525" cy="390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685800</xdr:rowOff>
    </xdr:from>
    <xdr:to>
      <xdr:col>4</xdr:col>
      <xdr:colOff>9525</xdr:colOff>
      <xdr:row>5</xdr:row>
      <xdr:rowOff>200025</xdr:rowOff>
    </xdr:to>
    <xdr:sp>
      <xdr:nvSpPr>
        <xdr:cNvPr id="11" name="Connecteur droit avec flèche 18"/>
        <xdr:cNvSpPr>
          <a:spLocks/>
        </xdr:cNvSpPr>
      </xdr:nvSpPr>
      <xdr:spPr>
        <a:xfrm flipH="1">
          <a:off x="2857500" y="5238750"/>
          <a:ext cx="457200" cy="419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4</xdr:row>
      <xdr:rowOff>695325</xdr:rowOff>
    </xdr:from>
    <xdr:to>
      <xdr:col>5</xdr:col>
      <xdr:colOff>828675</xdr:colOff>
      <xdr:row>5</xdr:row>
      <xdr:rowOff>209550</xdr:rowOff>
    </xdr:to>
    <xdr:sp>
      <xdr:nvSpPr>
        <xdr:cNvPr id="12" name="Connecteur droit avec flèche 19"/>
        <xdr:cNvSpPr>
          <a:spLocks/>
        </xdr:cNvSpPr>
      </xdr:nvSpPr>
      <xdr:spPr>
        <a:xfrm flipH="1">
          <a:off x="4524375" y="5248275"/>
          <a:ext cx="457200" cy="419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295275</xdr:rowOff>
    </xdr:from>
    <xdr:to>
      <xdr:col>5</xdr:col>
      <xdr:colOff>485775</xdr:colOff>
      <xdr:row>6</xdr:row>
      <xdr:rowOff>933450</xdr:rowOff>
    </xdr:to>
    <xdr:sp>
      <xdr:nvSpPr>
        <xdr:cNvPr id="13" name="ZoneTexte 20"/>
        <xdr:cNvSpPr>
          <a:spLocks/>
        </xdr:cNvSpPr>
      </xdr:nvSpPr>
      <xdr:spPr>
        <a:xfrm>
          <a:off x="1924050" y="6858000"/>
          <a:ext cx="2714625" cy="638175"/>
        </a:xfrm>
        <a:prstGeom prst="ellipse">
          <a:avLst/>
        </a:prstGeom>
        <a:solidFill>
          <a:srgbClr val="F4B18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POINTS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38100</xdr:rowOff>
    </xdr:from>
    <xdr:to>
      <xdr:col>3</xdr:col>
      <xdr:colOff>676275</xdr:colOff>
      <xdr:row>6</xdr:row>
      <xdr:rowOff>295275</xdr:rowOff>
    </xdr:to>
    <xdr:sp>
      <xdr:nvSpPr>
        <xdr:cNvPr id="1" name="Connecteur droit avec flèche 1"/>
        <xdr:cNvSpPr>
          <a:spLocks/>
        </xdr:cNvSpPr>
      </xdr:nvSpPr>
      <xdr:spPr>
        <a:xfrm>
          <a:off x="4181475" y="1362075"/>
          <a:ext cx="581025" cy="4476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85725</xdr:rowOff>
    </xdr:from>
    <xdr:to>
      <xdr:col>3</xdr:col>
      <xdr:colOff>685800</xdr:colOff>
      <xdr:row>9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 flipV="1">
          <a:off x="4162425" y="1952625"/>
          <a:ext cx="609600" cy="4857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14</xdr:row>
      <xdr:rowOff>38100</xdr:rowOff>
    </xdr:from>
    <xdr:to>
      <xdr:col>3</xdr:col>
      <xdr:colOff>123825</xdr:colOff>
      <xdr:row>18</xdr:row>
      <xdr:rowOff>66675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90925"/>
          <a:ext cx="420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18</xdr:row>
      <xdr:rowOff>104775</xdr:rowOff>
    </xdr:from>
    <xdr:to>
      <xdr:col>0</xdr:col>
      <xdr:colOff>1276350</xdr:colOff>
      <xdr:row>20</xdr:row>
      <xdr:rowOff>57150</xdr:rowOff>
    </xdr:to>
    <xdr:sp>
      <xdr:nvSpPr>
        <xdr:cNvPr id="4" name="Connecteur droit avec flèche 5"/>
        <xdr:cNvSpPr>
          <a:spLocks/>
        </xdr:cNvSpPr>
      </xdr:nvSpPr>
      <xdr:spPr>
        <a:xfrm>
          <a:off x="723900" y="4419600"/>
          <a:ext cx="552450" cy="333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38100</xdr:rowOff>
    </xdr:from>
    <xdr:to>
      <xdr:col>3</xdr:col>
      <xdr:colOff>676275</xdr:colOff>
      <xdr:row>6</xdr:row>
      <xdr:rowOff>295275</xdr:rowOff>
    </xdr:to>
    <xdr:sp>
      <xdr:nvSpPr>
        <xdr:cNvPr id="1" name="Connecteur droit avec flèche 2"/>
        <xdr:cNvSpPr>
          <a:spLocks/>
        </xdr:cNvSpPr>
      </xdr:nvSpPr>
      <xdr:spPr>
        <a:xfrm>
          <a:off x="4181475" y="1362075"/>
          <a:ext cx="581025" cy="4476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85725</xdr:rowOff>
    </xdr:from>
    <xdr:to>
      <xdr:col>3</xdr:col>
      <xdr:colOff>685800</xdr:colOff>
      <xdr:row>9</xdr:row>
      <xdr:rowOff>190500</xdr:rowOff>
    </xdr:to>
    <xdr:sp>
      <xdr:nvSpPr>
        <xdr:cNvPr id="2" name="Connecteur droit avec flèche 4"/>
        <xdr:cNvSpPr>
          <a:spLocks/>
        </xdr:cNvSpPr>
      </xdr:nvSpPr>
      <xdr:spPr>
        <a:xfrm flipV="1">
          <a:off x="4162425" y="1952625"/>
          <a:ext cx="609600" cy="4857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14</xdr:row>
      <xdr:rowOff>38100</xdr:rowOff>
    </xdr:from>
    <xdr:to>
      <xdr:col>3</xdr:col>
      <xdr:colOff>123825</xdr:colOff>
      <xdr:row>18</xdr:row>
      <xdr:rowOff>66675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90925"/>
          <a:ext cx="420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19</xdr:row>
      <xdr:rowOff>9525</xdr:rowOff>
    </xdr:from>
    <xdr:to>
      <xdr:col>3</xdr:col>
      <xdr:colOff>647700</xdr:colOff>
      <xdr:row>20</xdr:row>
      <xdr:rowOff>57150</xdr:rowOff>
    </xdr:to>
    <xdr:sp>
      <xdr:nvSpPr>
        <xdr:cNvPr id="4" name="Connecteur droit avec flèche 7"/>
        <xdr:cNvSpPr>
          <a:spLocks/>
        </xdr:cNvSpPr>
      </xdr:nvSpPr>
      <xdr:spPr>
        <a:xfrm flipH="1">
          <a:off x="3171825" y="4514850"/>
          <a:ext cx="1562100" cy="2381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18</xdr:row>
      <xdr:rowOff>104775</xdr:rowOff>
    </xdr:from>
    <xdr:to>
      <xdr:col>0</xdr:col>
      <xdr:colOff>1276350</xdr:colOff>
      <xdr:row>20</xdr:row>
      <xdr:rowOff>57150</xdr:rowOff>
    </xdr:to>
    <xdr:sp>
      <xdr:nvSpPr>
        <xdr:cNvPr id="5" name="Connecteur droit avec flèche 9"/>
        <xdr:cNvSpPr>
          <a:spLocks/>
        </xdr:cNvSpPr>
      </xdr:nvSpPr>
      <xdr:spPr>
        <a:xfrm>
          <a:off x="723900" y="4419600"/>
          <a:ext cx="552450" cy="333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1</xdr:col>
      <xdr:colOff>400050</xdr:colOff>
      <xdr:row>4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2133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9</xdr:row>
      <xdr:rowOff>209550</xdr:rowOff>
    </xdr:from>
    <xdr:to>
      <xdr:col>1</xdr:col>
      <xdr:colOff>85725</xdr:colOff>
      <xdr:row>9</xdr:row>
      <xdr:rowOff>1752600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771900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9</xdr:row>
      <xdr:rowOff>1676400</xdr:rowOff>
    </xdr:from>
    <xdr:to>
      <xdr:col>8</xdr:col>
      <xdr:colOff>361950</xdr:colOff>
      <xdr:row>13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3867150" y="5238750"/>
          <a:ext cx="4714875" cy="8572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11</xdr:row>
      <xdr:rowOff>38100</xdr:rowOff>
    </xdr:from>
    <xdr:to>
      <xdr:col>3</xdr:col>
      <xdr:colOff>104775</xdr:colOff>
      <xdr:row>11</xdr:row>
      <xdr:rowOff>38100</xdr:rowOff>
    </xdr:to>
    <xdr:sp>
      <xdr:nvSpPr>
        <xdr:cNvPr id="4" name="Connecteur droit avec flèche 5"/>
        <xdr:cNvSpPr>
          <a:spLocks/>
        </xdr:cNvSpPr>
      </xdr:nvSpPr>
      <xdr:spPr>
        <a:xfrm>
          <a:off x="4019550" y="5638800"/>
          <a:ext cx="49530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1828800</xdr:rowOff>
    </xdr:from>
    <xdr:to>
      <xdr:col>8</xdr:col>
      <xdr:colOff>276225</xdr:colOff>
      <xdr:row>13</xdr:row>
      <xdr:rowOff>9525</xdr:rowOff>
    </xdr:to>
    <xdr:sp>
      <xdr:nvSpPr>
        <xdr:cNvPr id="5" name="Flèche courbée vers la gauche 7"/>
        <xdr:cNvSpPr>
          <a:spLocks/>
        </xdr:cNvSpPr>
      </xdr:nvSpPr>
      <xdr:spPr>
        <a:xfrm>
          <a:off x="8086725" y="5391150"/>
          <a:ext cx="409575" cy="600075"/>
        </a:xfrm>
        <a:prstGeom prst="curvedLeftArrow">
          <a:avLst>
            <a:gd name="adj1" fmla="val 15874"/>
            <a:gd name="adj2" fmla="val 41467"/>
            <a:gd name="adj3" fmla="val -2500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1495425</xdr:rowOff>
    </xdr:from>
    <xdr:to>
      <xdr:col>6</xdr:col>
      <xdr:colOff>352425</xdr:colOff>
      <xdr:row>9</xdr:row>
      <xdr:rowOff>1819275</xdr:rowOff>
    </xdr:to>
    <xdr:sp>
      <xdr:nvSpPr>
        <xdr:cNvPr id="6" name="Triangle isocèle 8"/>
        <xdr:cNvSpPr>
          <a:spLocks/>
        </xdr:cNvSpPr>
      </xdr:nvSpPr>
      <xdr:spPr>
        <a:xfrm>
          <a:off x="6829425" y="5057775"/>
          <a:ext cx="219075" cy="323850"/>
        </a:xfrm>
        <a:prstGeom prst="triangl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152400</xdr:rowOff>
    </xdr:from>
    <xdr:to>
      <xdr:col>6</xdr:col>
      <xdr:colOff>352425</xdr:colOff>
      <xdr:row>14</xdr:row>
      <xdr:rowOff>95250</xdr:rowOff>
    </xdr:to>
    <xdr:sp>
      <xdr:nvSpPr>
        <xdr:cNvPr id="7" name="Triangle isocèle 9"/>
        <xdr:cNvSpPr>
          <a:spLocks/>
        </xdr:cNvSpPr>
      </xdr:nvSpPr>
      <xdr:spPr>
        <a:xfrm>
          <a:off x="6829425" y="5943600"/>
          <a:ext cx="219075" cy="323850"/>
        </a:xfrm>
        <a:prstGeom prst="triangl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15</xdr:row>
      <xdr:rowOff>95250</xdr:rowOff>
    </xdr:from>
    <xdr:to>
      <xdr:col>8</xdr:col>
      <xdr:colOff>285750</xdr:colOff>
      <xdr:row>15</xdr:row>
      <xdr:rowOff>95250</xdr:rowOff>
    </xdr:to>
    <xdr:sp>
      <xdr:nvSpPr>
        <xdr:cNvPr id="8" name="Connecteur droit avec flèche 11"/>
        <xdr:cNvSpPr>
          <a:spLocks/>
        </xdr:cNvSpPr>
      </xdr:nvSpPr>
      <xdr:spPr>
        <a:xfrm flipV="1">
          <a:off x="7000875" y="6457950"/>
          <a:ext cx="150495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3</xdr:row>
      <xdr:rowOff>704850</xdr:rowOff>
    </xdr:from>
    <xdr:to>
      <xdr:col>2</xdr:col>
      <xdr:colOff>1514475</xdr:colOff>
      <xdr:row>3</xdr:row>
      <xdr:rowOff>1390650</xdr:rowOff>
    </xdr:to>
    <xdr:pic>
      <xdr:nvPicPr>
        <xdr:cNvPr id="1" name="Picture 2" descr="plongeo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86690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57150</xdr:rowOff>
    </xdr:from>
    <xdr:to>
      <xdr:col>0</xdr:col>
      <xdr:colOff>1104900</xdr:colOff>
      <xdr:row>3</xdr:row>
      <xdr:rowOff>1638300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219200"/>
          <a:ext cx="781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</xdr:row>
      <xdr:rowOff>114300</xdr:rowOff>
    </xdr:from>
    <xdr:to>
      <xdr:col>0</xdr:col>
      <xdr:colOff>1133475</xdr:colOff>
      <xdr:row>5</xdr:row>
      <xdr:rowOff>1704975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295650"/>
          <a:ext cx="723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</xdr:row>
      <xdr:rowOff>123825</xdr:rowOff>
    </xdr:from>
    <xdr:to>
      <xdr:col>0</xdr:col>
      <xdr:colOff>1152525</xdr:colOff>
      <xdr:row>7</xdr:row>
      <xdr:rowOff>1695450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5324475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</xdr:row>
      <xdr:rowOff>714375</xdr:rowOff>
    </xdr:from>
    <xdr:to>
      <xdr:col>2</xdr:col>
      <xdr:colOff>1533525</xdr:colOff>
      <xdr:row>5</xdr:row>
      <xdr:rowOff>1400175</xdr:rowOff>
    </xdr:to>
    <xdr:pic>
      <xdr:nvPicPr>
        <xdr:cNvPr id="5" name="Picture 2" descr="plongeo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957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2238375</xdr:colOff>
      <xdr:row>7</xdr:row>
      <xdr:rowOff>838200</xdr:rowOff>
    </xdr:from>
    <xdr:to>
      <xdr:col>2</xdr:col>
      <xdr:colOff>1485900</xdr:colOff>
      <xdr:row>7</xdr:row>
      <xdr:rowOff>1543050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603885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704850</xdr:rowOff>
    </xdr:from>
    <xdr:to>
      <xdr:col>4</xdr:col>
      <xdr:colOff>1076325</xdr:colOff>
      <xdr:row>3</xdr:row>
      <xdr:rowOff>1790700</xdr:rowOff>
    </xdr:to>
    <xdr:pic>
      <xdr:nvPicPr>
        <xdr:cNvPr id="7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0375" y="186690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304800</xdr:rowOff>
    </xdr:from>
    <xdr:to>
      <xdr:col>4</xdr:col>
      <xdr:colOff>1162050</xdr:colOff>
      <xdr:row>7</xdr:row>
      <xdr:rowOff>1800225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9900" y="5505450"/>
          <a:ext cx="1095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304800</xdr:rowOff>
    </xdr:from>
    <xdr:to>
      <xdr:col>4</xdr:col>
      <xdr:colOff>1133475</xdr:colOff>
      <xdr:row>5</xdr:row>
      <xdr:rowOff>1733550</xdr:rowOff>
    </xdr:to>
    <xdr:pic>
      <xdr:nvPicPr>
        <xdr:cNvPr id="9" name="Imag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3486150"/>
          <a:ext cx="1047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3</xdr:row>
      <xdr:rowOff>1114425</xdr:rowOff>
    </xdr:from>
    <xdr:to>
      <xdr:col>3</xdr:col>
      <xdr:colOff>847725</xdr:colOff>
      <xdr:row>3</xdr:row>
      <xdr:rowOff>1314450</xdr:rowOff>
    </xdr:to>
    <xdr:sp>
      <xdr:nvSpPr>
        <xdr:cNvPr id="10" name="Organigramme : Délai 12"/>
        <xdr:cNvSpPr>
          <a:spLocks/>
        </xdr:cNvSpPr>
      </xdr:nvSpPr>
      <xdr:spPr>
        <a:xfrm rot="16200000">
          <a:off x="5895975" y="2276475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1123950</xdr:rowOff>
    </xdr:from>
    <xdr:to>
      <xdr:col>5</xdr:col>
      <xdr:colOff>819150</xdr:colOff>
      <xdr:row>3</xdr:row>
      <xdr:rowOff>1323975</xdr:rowOff>
    </xdr:to>
    <xdr:sp>
      <xdr:nvSpPr>
        <xdr:cNvPr id="11" name="Organigramme : Délai 13"/>
        <xdr:cNvSpPr>
          <a:spLocks/>
        </xdr:cNvSpPr>
      </xdr:nvSpPr>
      <xdr:spPr>
        <a:xfrm rot="16200000">
          <a:off x="8410575" y="2286000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1123950</xdr:rowOff>
    </xdr:from>
    <xdr:to>
      <xdr:col>3</xdr:col>
      <xdr:colOff>838200</xdr:colOff>
      <xdr:row>5</xdr:row>
      <xdr:rowOff>1323975</xdr:rowOff>
    </xdr:to>
    <xdr:sp>
      <xdr:nvSpPr>
        <xdr:cNvPr id="12" name="Organigramme : Délai 14"/>
        <xdr:cNvSpPr>
          <a:spLocks/>
        </xdr:cNvSpPr>
      </xdr:nvSpPr>
      <xdr:spPr>
        <a:xfrm rot="16200000">
          <a:off x="5886450" y="4305300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5</xdr:row>
      <xdr:rowOff>1123950</xdr:rowOff>
    </xdr:from>
    <xdr:to>
      <xdr:col>5</xdr:col>
      <xdr:colOff>866775</xdr:colOff>
      <xdr:row>5</xdr:row>
      <xdr:rowOff>1323975</xdr:rowOff>
    </xdr:to>
    <xdr:sp>
      <xdr:nvSpPr>
        <xdr:cNvPr id="13" name="Organigramme : Délai 15"/>
        <xdr:cNvSpPr>
          <a:spLocks/>
        </xdr:cNvSpPr>
      </xdr:nvSpPr>
      <xdr:spPr>
        <a:xfrm rot="16200000">
          <a:off x="8458200" y="4305300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1123950</xdr:rowOff>
    </xdr:from>
    <xdr:to>
      <xdr:col>5</xdr:col>
      <xdr:colOff>790575</xdr:colOff>
      <xdr:row>7</xdr:row>
      <xdr:rowOff>1323975</xdr:rowOff>
    </xdr:to>
    <xdr:sp>
      <xdr:nvSpPr>
        <xdr:cNvPr id="14" name="Organigramme : Délai 16"/>
        <xdr:cNvSpPr>
          <a:spLocks/>
        </xdr:cNvSpPr>
      </xdr:nvSpPr>
      <xdr:spPr>
        <a:xfrm rot="16200000">
          <a:off x="8382000" y="6324600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1123950</xdr:rowOff>
    </xdr:from>
    <xdr:to>
      <xdr:col>3</xdr:col>
      <xdr:colOff>866775</xdr:colOff>
      <xdr:row>7</xdr:row>
      <xdr:rowOff>1323975</xdr:rowOff>
    </xdr:to>
    <xdr:sp>
      <xdr:nvSpPr>
        <xdr:cNvPr id="15" name="Organigramme : Délai 17"/>
        <xdr:cNvSpPr>
          <a:spLocks/>
        </xdr:cNvSpPr>
      </xdr:nvSpPr>
      <xdr:spPr>
        <a:xfrm rot="16200000">
          <a:off x="5915025" y="6324600"/>
          <a:ext cx="342900" cy="200025"/>
        </a:xfrm>
        <a:prstGeom prst="flowChartDelay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76200</xdr:colOff>
      <xdr:row>3</xdr:row>
      <xdr:rowOff>1333500</xdr:rowOff>
    </xdr:from>
    <xdr:ext cx="1285875" cy="447675"/>
    <xdr:sp>
      <xdr:nvSpPr>
        <xdr:cNvPr id="16" name="ZoneTexte 18"/>
        <xdr:cNvSpPr txBox="1">
          <a:spLocks noChangeArrowheads="1"/>
        </xdr:cNvSpPr>
      </xdr:nvSpPr>
      <xdr:spPr>
        <a:xfrm>
          <a:off x="5467350" y="2495550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  <xdr:oneCellAnchor>
    <xdr:from>
      <xdr:col>5</xdr:col>
      <xdr:colOff>38100</xdr:colOff>
      <xdr:row>3</xdr:row>
      <xdr:rowOff>1371600</xdr:rowOff>
    </xdr:from>
    <xdr:ext cx="1285875" cy="447675"/>
    <xdr:sp>
      <xdr:nvSpPr>
        <xdr:cNvPr id="17" name="ZoneTexte 20"/>
        <xdr:cNvSpPr txBox="1">
          <a:spLocks noChangeArrowheads="1"/>
        </xdr:cNvSpPr>
      </xdr:nvSpPr>
      <xdr:spPr>
        <a:xfrm>
          <a:off x="7972425" y="2533650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  <xdr:oneCellAnchor>
    <xdr:from>
      <xdr:col>3</xdr:col>
      <xdr:colOff>47625</xdr:colOff>
      <xdr:row>5</xdr:row>
      <xdr:rowOff>1352550</xdr:rowOff>
    </xdr:from>
    <xdr:ext cx="1285875" cy="447675"/>
    <xdr:sp>
      <xdr:nvSpPr>
        <xdr:cNvPr id="18" name="ZoneTexte 21"/>
        <xdr:cNvSpPr txBox="1">
          <a:spLocks noChangeArrowheads="1"/>
        </xdr:cNvSpPr>
      </xdr:nvSpPr>
      <xdr:spPr>
        <a:xfrm>
          <a:off x="5438775" y="4533900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  <xdr:oneCellAnchor>
    <xdr:from>
      <xdr:col>5</xdr:col>
      <xdr:colOff>57150</xdr:colOff>
      <xdr:row>5</xdr:row>
      <xdr:rowOff>1352550</xdr:rowOff>
    </xdr:from>
    <xdr:ext cx="1285875" cy="447675"/>
    <xdr:sp>
      <xdr:nvSpPr>
        <xdr:cNvPr id="19" name="ZoneTexte 22"/>
        <xdr:cNvSpPr txBox="1">
          <a:spLocks noChangeArrowheads="1"/>
        </xdr:cNvSpPr>
      </xdr:nvSpPr>
      <xdr:spPr>
        <a:xfrm>
          <a:off x="7991475" y="4533900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  <xdr:oneCellAnchor>
    <xdr:from>
      <xdr:col>5</xdr:col>
      <xdr:colOff>19050</xdr:colOff>
      <xdr:row>7</xdr:row>
      <xdr:rowOff>1362075</xdr:rowOff>
    </xdr:from>
    <xdr:ext cx="1285875" cy="447675"/>
    <xdr:sp>
      <xdr:nvSpPr>
        <xdr:cNvPr id="20" name="ZoneTexte 23"/>
        <xdr:cNvSpPr txBox="1">
          <a:spLocks noChangeArrowheads="1"/>
        </xdr:cNvSpPr>
      </xdr:nvSpPr>
      <xdr:spPr>
        <a:xfrm>
          <a:off x="7953375" y="6562725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  <xdr:oneCellAnchor>
    <xdr:from>
      <xdr:col>3</xdr:col>
      <xdr:colOff>19050</xdr:colOff>
      <xdr:row>7</xdr:row>
      <xdr:rowOff>1362075</xdr:rowOff>
    </xdr:from>
    <xdr:ext cx="1285875" cy="447675"/>
    <xdr:sp>
      <xdr:nvSpPr>
        <xdr:cNvPr id="21" name="ZoneTexte 24"/>
        <xdr:cNvSpPr txBox="1">
          <a:spLocks noChangeArrowheads="1"/>
        </xdr:cNvSpPr>
      </xdr:nvSpPr>
      <xdr:spPr>
        <a:xfrm>
          <a:off x="5410200" y="6562725"/>
          <a:ext cx="1285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glisse et commence à nager après le plot rouge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</xdr:row>
      <xdr:rowOff>133350</xdr:rowOff>
    </xdr:from>
    <xdr:ext cx="3952875" cy="504825"/>
    <xdr:sp>
      <xdr:nvSpPr>
        <xdr:cNvPr id="1" name="ZoneTexte 1"/>
        <xdr:cNvSpPr>
          <a:spLocks/>
        </xdr:cNvSpPr>
      </xdr:nvSpPr>
      <xdr:spPr>
        <a:xfrm>
          <a:off x="5210175" y="1009650"/>
          <a:ext cx="3952875" cy="5048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 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des langages pour penser et communiquer</a:t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3952875" cy="504825"/>
    <xdr:sp>
      <xdr:nvSpPr>
        <xdr:cNvPr id="2" name="ZoneTexte 2"/>
        <xdr:cNvSpPr>
          <a:spLocks/>
        </xdr:cNvSpPr>
      </xdr:nvSpPr>
      <xdr:spPr>
        <a:xfrm>
          <a:off x="5210175" y="1924050"/>
          <a:ext cx="3952875" cy="504825"/>
        </a:xfrm>
        <a:prstGeom prst="roundRect">
          <a:avLst/>
        </a:prstGeom>
        <a:solidFill>
          <a:srgbClr val="B4C7E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 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méthodes et les outils pour apprendre</a:t>
          </a:r>
        </a:p>
      </xdr:txBody>
    </xdr:sp>
    <xdr:clientData/>
  </xdr:oneCellAnchor>
  <xdr:oneCellAnchor>
    <xdr:from>
      <xdr:col>2</xdr:col>
      <xdr:colOff>295275</xdr:colOff>
      <xdr:row>5</xdr:row>
      <xdr:rowOff>209550</xdr:rowOff>
    </xdr:from>
    <xdr:ext cx="3952875" cy="504825"/>
    <xdr:sp>
      <xdr:nvSpPr>
        <xdr:cNvPr id="3" name="ZoneTexte 3"/>
        <xdr:cNvSpPr>
          <a:spLocks/>
        </xdr:cNvSpPr>
      </xdr:nvSpPr>
      <xdr:spPr>
        <a:xfrm>
          <a:off x="5219700" y="2981325"/>
          <a:ext cx="3952875" cy="504825"/>
        </a:xfrm>
        <a:prstGeom prst="roundRect">
          <a:avLst/>
        </a:prstGeom>
        <a:solidFill>
          <a:srgbClr val="FFD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formation de la personne et du citoyen</a:t>
          </a:r>
        </a:p>
      </xdr:txBody>
    </xdr:sp>
    <xdr:clientData/>
  </xdr:oneCellAnchor>
  <xdr:oneCellAnchor>
    <xdr:from>
      <xdr:col>2</xdr:col>
      <xdr:colOff>304800</xdr:colOff>
      <xdr:row>7</xdr:row>
      <xdr:rowOff>152400</xdr:rowOff>
    </xdr:from>
    <xdr:ext cx="3952875" cy="628650"/>
    <xdr:sp>
      <xdr:nvSpPr>
        <xdr:cNvPr id="4" name="ZoneTexte 4"/>
        <xdr:cNvSpPr>
          <a:spLocks/>
        </xdr:cNvSpPr>
      </xdr:nvSpPr>
      <xdr:spPr>
        <a:xfrm>
          <a:off x="5229225" y="3990975"/>
          <a:ext cx="3952875" cy="628650"/>
        </a:xfrm>
        <a:prstGeom prst="roundRect">
          <a:avLst/>
        </a:prstGeom>
        <a:solidFill>
          <a:srgbClr val="C5E0B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systèmes naturels et les systèmes techniques</a:t>
          </a:r>
        </a:p>
      </xdr:txBody>
    </xdr:sp>
    <xdr:clientData/>
  </xdr:oneCellAnchor>
  <xdr:twoCellAnchor>
    <xdr:from>
      <xdr:col>0</xdr:col>
      <xdr:colOff>3924300</xdr:colOff>
      <xdr:row>1</xdr:row>
      <xdr:rowOff>266700</xdr:rowOff>
    </xdr:from>
    <xdr:to>
      <xdr:col>2</xdr:col>
      <xdr:colOff>142875</xdr:colOff>
      <xdr:row>1</xdr:row>
      <xdr:rowOff>409575</xdr:rowOff>
    </xdr:to>
    <xdr:sp>
      <xdr:nvSpPr>
        <xdr:cNvPr id="5" name="Connecteur droit avec flèche 6"/>
        <xdr:cNvSpPr>
          <a:spLocks/>
        </xdr:cNvSpPr>
      </xdr:nvSpPr>
      <xdr:spPr>
        <a:xfrm>
          <a:off x="3924300" y="1143000"/>
          <a:ext cx="1143000" cy="1428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3981450</xdr:colOff>
      <xdr:row>1</xdr:row>
      <xdr:rowOff>542925</xdr:rowOff>
    </xdr:from>
    <xdr:to>
      <xdr:col>2</xdr:col>
      <xdr:colOff>171450</xdr:colOff>
      <xdr:row>3</xdr:row>
      <xdr:rowOff>419100</xdr:rowOff>
    </xdr:to>
    <xdr:sp>
      <xdr:nvSpPr>
        <xdr:cNvPr id="6" name="Connecteur droit avec flèche 8"/>
        <xdr:cNvSpPr>
          <a:spLocks/>
        </xdr:cNvSpPr>
      </xdr:nvSpPr>
      <xdr:spPr>
        <a:xfrm>
          <a:off x="3981450" y="1419225"/>
          <a:ext cx="1114425" cy="7334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3952875</xdr:colOff>
      <xdr:row>3</xdr:row>
      <xdr:rowOff>419100</xdr:rowOff>
    </xdr:from>
    <xdr:to>
      <xdr:col>2</xdr:col>
      <xdr:colOff>190500</xdr:colOff>
      <xdr:row>3</xdr:row>
      <xdr:rowOff>542925</xdr:rowOff>
    </xdr:to>
    <xdr:sp>
      <xdr:nvSpPr>
        <xdr:cNvPr id="7" name="Connecteur droit avec flèche 10"/>
        <xdr:cNvSpPr>
          <a:spLocks/>
        </xdr:cNvSpPr>
      </xdr:nvSpPr>
      <xdr:spPr>
        <a:xfrm>
          <a:off x="3952875" y="2152650"/>
          <a:ext cx="1162050" cy="1238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428625</xdr:rowOff>
    </xdr:from>
    <xdr:to>
      <xdr:col>2</xdr:col>
      <xdr:colOff>209550</xdr:colOff>
      <xdr:row>5</xdr:row>
      <xdr:rowOff>485775</xdr:rowOff>
    </xdr:to>
    <xdr:sp>
      <xdr:nvSpPr>
        <xdr:cNvPr id="8" name="Connecteur droit avec flèche 12"/>
        <xdr:cNvSpPr>
          <a:spLocks/>
        </xdr:cNvSpPr>
      </xdr:nvSpPr>
      <xdr:spPr>
        <a:xfrm>
          <a:off x="4114800" y="1304925"/>
          <a:ext cx="1019175" cy="1952625"/>
        </a:xfrm>
        <a:prstGeom prst="straightConnector1">
          <a:avLst/>
        </a:prstGeom>
        <a:noFill/>
        <a:ln w="6350" cmpd="sng">
          <a:solidFill>
            <a:srgbClr val="FFC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3952875</xdr:colOff>
      <xdr:row>5</xdr:row>
      <xdr:rowOff>428625</xdr:rowOff>
    </xdr:from>
    <xdr:to>
      <xdr:col>2</xdr:col>
      <xdr:colOff>180975</xdr:colOff>
      <xdr:row>5</xdr:row>
      <xdr:rowOff>552450</xdr:rowOff>
    </xdr:to>
    <xdr:sp>
      <xdr:nvSpPr>
        <xdr:cNvPr id="9" name="Connecteur droit avec flèche 14"/>
        <xdr:cNvSpPr>
          <a:spLocks/>
        </xdr:cNvSpPr>
      </xdr:nvSpPr>
      <xdr:spPr>
        <a:xfrm>
          <a:off x="3952875" y="3200400"/>
          <a:ext cx="1152525" cy="123825"/>
        </a:xfrm>
        <a:prstGeom prst="straightConnector1">
          <a:avLst/>
        </a:prstGeom>
        <a:noFill/>
        <a:ln w="6350" cmpd="sng">
          <a:solidFill>
            <a:srgbClr val="FFC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3914775</xdr:colOff>
      <xdr:row>7</xdr:row>
      <xdr:rowOff>514350</xdr:rowOff>
    </xdr:from>
    <xdr:to>
      <xdr:col>2</xdr:col>
      <xdr:colOff>161925</xdr:colOff>
      <xdr:row>7</xdr:row>
      <xdr:rowOff>561975</xdr:rowOff>
    </xdr:to>
    <xdr:sp>
      <xdr:nvSpPr>
        <xdr:cNvPr id="10" name="Connecteur droit avec flèche 15"/>
        <xdr:cNvSpPr>
          <a:spLocks/>
        </xdr:cNvSpPr>
      </xdr:nvSpPr>
      <xdr:spPr>
        <a:xfrm>
          <a:off x="3914775" y="4352925"/>
          <a:ext cx="1171575" cy="47625"/>
        </a:xfrm>
        <a:prstGeom prst="straightConnector1">
          <a:avLst/>
        </a:prstGeom>
        <a:noFill/>
        <a:ln w="635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2.8515625" style="3" customWidth="1"/>
    <col min="2" max="2" width="88.28125" style="5" customWidth="1"/>
    <col min="3" max="3" width="27.140625" style="0" customWidth="1"/>
  </cols>
  <sheetData>
    <row r="1" spans="1:2" s="4" customFormat="1" ht="30.75" customHeight="1">
      <c r="A1" s="61" t="s">
        <v>7</v>
      </c>
      <c r="B1" s="61"/>
    </row>
    <row r="2" spans="1:2" ht="55.5" customHeight="1">
      <c r="A2" s="15" t="s">
        <v>0</v>
      </c>
      <c r="B2" s="8" t="s">
        <v>11</v>
      </c>
    </row>
    <row r="3" spans="1:2" ht="33" customHeight="1">
      <c r="A3" s="62" t="s">
        <v>1</v>
      </c>
      <c r="B3" s="10" t="s">
        <v>8</v>
      </c>
    </row>
    <row r="4" spans="1:2" ht="33" customHeight="1">
      <c r="A4" s="63"/>
      <c r="B4" s="11" t="s">
        <v>9</v>
      </c>
    </row>
    <row r="5" spans="1:2" ht="33" customHeight="1">
      <c r="A5" s="64"/>
      <c r="B5" s="12" t="s">
        <v>10</v>
      </c>
    </row>
    <row r="6" spans="1:2" ht="15.75" customHeight="1">
      <c r="A6" s="69" t="s">
        <v>5</v>
      </c>
      <c r="B6" s="6" t="s">
        <v>80</v>
      </c>
    </row>
    <row r="7" spans="1:2" ht="15.75" customHeight="1">
      <c r="A7" s="69"/>
      <c r="B7" s="7" t="s">
        <v>81</v>
      </c>
    </row>
    <row r="8" spans="1:2" ht="87" customHeight="1">
      <c r="A8" s="1" t="s">
        <v>2</v>
      </c>
      <c r="B8" s="9" t="s">
        <v>29</v>
      </c>
    </row>
    <row r="9" spans="1:2" s="2" customFormat="1" ht="126.75" customHeight="1">
      <c r="A9" s="65" t="s">
        <v>6</v>
      </c>
      <c r="B9" s="13" t="s">
        <v>78</v>
      </c>
    </row>
    <row r="10" spans="1:2" s="2" customFormat="1" ht="115.5" customHeight="1">
      <c r="A10" s="66"/>
      <c r="B10" s="14" t="s">
        <v>82</v>
      </c>
    </row>
    <row r="11" spans="1:2" s="2" customFormat="1" ht="69" customHeight="1">
      <c r="A11" s="66"/>
      <c r="B11" s="14" t="s">
        <v>79</v>
      </c>
    </row>
    <row r="12" spans="1:2" s="2" customFormat="1" ht="71.25" customHeight="1">
      <c r="A12" s="67"/>
      <c r="B12" s="14" t="s">
        <v>69</v>
      </c>
    </row>
    <row r="13" spans="1:2" s="2" customFormat="1" ht="60.75" customHeight="1">
      <c r="A13" s="70" t="s">
        <v>3</v>
      </c>
      <c r="B13" s="72" t="s">
        <v>89</v>
      </c>
    </row>
    <row r="14" spans="1:2" s="2" customFormat="1" ht="63.75" customHeight="1">
      <c r="A14" s="71"/>
      <c r="B14" s="73"/>
    </row>
    <row r="15" spans="1:2" s="2" customFormat="1" ht="78.75" customHeight="1">
      <c r="A15" s="71"/>
      <c r="B15" s="22" t="s">
        <v>28</v>
      </c>
    </row>
    <row r="16" spans="1:2" ht="34.5" customHeight="1">
      <c r="A16" s="68" t="s">
        <v>4</v>
      </c>
      <c r="B16" s="43" t="s">
        <v>83</v>
      </c>
    </row>
    <row r="17" spans="1:2" ht="47.25" customHeight="1">
      <c r="A17" s="68"/>
      <c r="B17" s="43" t="s">
        <v>84</v>
      </c>
    </row>
  </sheetData>
  <sheetProtection/>
  <mergeCells count="7">
    <mergeCell ref="A1:B1"/>
    <mergeCell ref="A3:A5"/>
    <mergeCell ref="A9:A12"/>
    <mergeCell ref="A16:A17"/>
    <mergeCell ref="A6:A7"/>
    <mergeCell ref="A13:A15"/>
    <mergeCell ref="B13:B14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" sqref="H1"/>
    </sheetView>
  </sheetViews>
  <sheetFormatPr defaultColWidth="11.421875" defaultRowHeight="15"/>
  <cols>
    <col min="2" max="6" width="12.7109375" style="0" customWidth="1"/>
  </cols>
  <sheetData>
    <row r="1" spans="1:7" ht="31.5" customHeight="1">
      <c r="A1" s="76" t="s">
        <v>90</v>
      </c>
      <c r="B1" s="76"/>
      <c r="C1" s="76"/>
      <c r="D1" s="76"/>
      <c r="E1" s="76"/>
      <c r="F1" s="76"/>
      <c r="G1" s="76"/>
    </row>
    <row r="2" ht="35.25" customHeight="1"/>
    <row r="3" spans="1:7" ht="209.25" customHeight="1">
      <c r="A3" s="56" t="s">
        <v>91</v>
      </c>
      <c r="B3" s="80"/>
      <c r="C3" s="80"/>
      <c r="D3" s="80"/>
      <c r="E3" s="80"/>
      <c r="F3" s="80"/>
      <c r="G3" s="80"/>
    </row>
    <row r="4" spans="1:7" ht="82.5" customHeight="1">
      <c r="A4" s="56" t="s">
        <v>93</v>
      </c>
      <c r="B4" s="81" t="s">
        <v>92</v>
      </c>
      <c r="C4" s="81"/>
      <c r="D4" s="81" t="s">
        <v>92</v>
      </c>
      <c r="E4" s="81"/>
      <c r="F4" s="81" t="s">
        <v>92</v>
      </c>
      <c r="G4" s="81"/>
    </row>
    <row r="5" spans="1:7" ht="71.25" customHeight="1">
      <c r="A5" s="79" t="s">
        <v>13</v>
      </c>
      <c r="B5" s="82" t="s">
        <v>94</v>
      </c>
      <c r="C5" s="82"/>
      <c r="D5" s="82" t="s">
        <v>94</v>
      </c>
      <c r="E5" s="82"/>
      <c r="F5" s="82" t="s">
        <v>94</v>
      </c>
      <c r="G5" s="82"/>
    </row>
    <row r="6" spans="1:7" ht="87" customHeight="1">
      <c r="A6" s="79"/>
      <c r="B6" s="57" t="s">
        <v>96</v>
      </c>
      <c r="C6" s="57" t="s">
        <v>97</v>
      </c>
      <c r="D6" s="57" t="s">
        <v>96</v>
      </c>
      <c r="E6" s="57" t="s">
        <v>97</v>
      </c>
      <c r="F6" s="57" t="s">
        <v>96</v>
      </c>
      <c r="G6" s="57" t="s">
        <v>97</v>
      </c>
    </row>
    <row r="7" spans="1:7" ht="89.25" customHeight="1">
      <c r="A7" s="56" t="s">
        <v>95</v>
      </c>
      <c r="B7" s="78" t="s">
        <v>98</v>
      </c>
      <c r="C7" s="78"/>
      <c r="D7" s="78"/>
      <c r="E7" s="78"/>
      <c r="F7" s="78"/>
      <c r="G7" s="78"/>
    </row>
    <row r="8" spans="1:7" ht="69.75" customHeight="1">
      <c r="A8" s="56" t="s">
        <v>99</v>
      </c>
      <c r="B8" s="77" t="s">
        <v>100</v>
      </c>
      <c r="C8" s="77"/>
      <c r="D8" s="77"/>
      <c r="E8" s="77"/>
      <c r="F8" s="77"/>
      <c r="G8" s="77"/>
    </row>
    <row r="11" spans="1:7" ht="48.75" customHeight="1">
      <c r="A11" s="74" t="s">
        <v>101</v>
      </c>
      <c r="B11" s="74"/>
      <c r="C11" s="74"/>
      <c r="D11" s="74"/>
      <c r="E11" s="74"/>
      <c r="F11" s="74"/>
      <c r="G11" s="74"/>
    </row>
    <row r="17" spans="1:8" ht="97.5" customHeight="1">
      <c r="A17" s="75" t="s">
        <v>102</v>
      </c>
      <c r="B17" s="75"/>
      <c r="C17" s="75"/>
      <c r="D17" s="75"/>
      <c r="E17" s="75"/>
      <c r="F17" s="75"/>
      <c r="G17" s="75"/>
      <c r="H17" s="75"/>
    </row>
    <row r="18" spans="1:8" ht="31.5">
      <c r="A18" s="58"/>
      <c r="B18" s="58"/>
      <c r="C18" s="58"/>
      <c r="D18" s="58"/>
      <c r="E18" s="58"/>
      <c r="F18" s="58"/>
      <c r="G18" s="58"/>
      <c r="H18" s="58"/>
    </row>
    <row r="19" spans="1:8" ht="31.5">
      <c r="A19" s="75" t="s">
        <v>103</v>
      </c>
      <c r="B19" s="75"/>
      <c r="C19" s="75"/>
      <c r="D19" s="75"/>
      <c r="E19" s="75"/>
      <c r="F19" s="75"/>
      <c r="G19" s="75"/>
      <c r="H19" s="75"/>
    </row>
    <row r="20" spans="1:8" ht="31.5">
      <c r="A20" s="58"/>
      <c r="B20" s="58"/>
      <c r="C20" s="58"/>
      <c r="D20" s="58"/>
      <c r="E20" s="58"/>
      <c r="F20" s="58"/>
      <c r="G20" s="58"/>
      <c r="H20" s="58"/>
    </row>
    <row r="21" spans="1:8" ht="133.5" customHeight="1">
      <c r="A21" s="75" t="s">
        <v>104</v>
      </c>
      <c r="B21" s="75"/>
      <c r="C21" s="75"/>
      <c r="D21" s="75"/>
      <c r="E21" s="75"/>
      <c r="F21" s="75"/>
      <c r="G21" s="75"/>
      <c r="H21" s="75"/>
    </row>
    <row r="22" spans="1:8" ht="31.5">
      <c r="A22" s="58"/>
      <c r="B22" s="58"/>
      <c r="C22" s="58"/>
      <c r="D22" s="58"/>
      <c r="E22" s="58"/>
      <c r="F22" s="58"/>
      <c r="G22" s="58"/>
      <c r="H22" s="58"/>
    </row>
    <row r="23" spans="1:8" ht="174" customHeight="1">
      <c r="A23" s="75" t="s">
        <v>106</v>
      </c>
      <c r="B23" s="75"/>
      <c r="C23" s="75"/>
      <c r="D23" s="75"/>
      <c r="E23" s="75"/>
      <c r="F23" s="75"/>
      <c r="G23" s="75"/>
      <c r="H23" s="75"/>
    </row>
    <row r="24" spans="1:8" ht="31.5">
      <c r="A24" s="58"/>
      <c r="B24" s="58"/>
      <c r="C24" s="58"/>
      <c r="D24" s="58"/>
      <c r="E24" s="58"/>
      <c r="F24" s="58"/>
      <c r="G24" s="58"/>
      <c r="H24" s="58"/>
    </row>
    <row r="25" spans="1:8" ht="142.5" customHeight="1">
      <c r="A25" s="75" t="s">
        <v>105</v>
      </c>
      <c r="B25" s="75"/>
      <c r="C25" s="75"/>
      <c r="D25" s="75"/>
      <c r="E25" s="75"/>
      <c r="F25" s="75"/>
      <c r="G25" s="75"/>
      <c r="H25" s="75"/>
    </row>
  </sheetData>
  <sheetProtection/>
  <mergeCells count="19">
    <mergeCell ref="B5:C5"/>
    <mergeCell ref="D5:E5"/>
    <mergeCell ref="F5:G5"/>
    <mergeCell ref="A1:G1"/>
    <mergeCell ref="B8:G8"/>
    <mergeCell ref="B7:G7"/>
    <mergeCell ref="A5:A6"/>
    <mergeCell ref="B3:C3"/>
    <mergeCell ref="D3:E3"/>
    <mergeCell ref="F3:G3"/>
    <mergeCell ref="B4:C4"/>
    <mergeCell ref="D4:E4"/>
    <mergeCell ref="F4:G4"/>
    <mergeCell ref="A11:G11"/>
    <mergeCell ref="A21:H21"/>
    <mergeCell ref="A23:H23"/>
    <mergeCell ref="A17:H17"/>
    <mergeCell ref="A19:H19"/>
    <mergeCell ref="A25:H2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8.28125" style="0" customWidth="1"/>
    <col min="2" max="2" width="8.7109375" style="0" customWidth="1"/>
    <col min="3" max="3" width="12.00390625" style="0" customWidth="1"/>
    <col min="4" max="7" width="8.7109375" style="0" customWidth="1"/>
    <col min="8" max="8" width="12.57421875" style="0" customWidth="1"/>
    <col min="9" max="9" width="8.7109375" style="0" customWidth="1"/>
  </cols>
  <sheetData>
    <row r="1" spans="2:9" ht="19.5" customHeight="1">
      <c r="B1" s="83" t="s">
        <v>12</v>
      </c>
      <c r="C1" s="83"/>
      <c r="D1" s="83"/>
      <c r="E1" s="83"/>
      <c r="F1" s="83"/>
      <c r="G1" s="83"/>
      <c r="H1" s="83"/>
      <c r="I1" s="83"/>
    </row>
    <row r="2" spans="2:10" ht="27.75" customHeight="1">
      <c r="B2" s="54" t="s">
        <v>86</v>
      </c>
      <c r="C2" s="19" t="s">
        <v>20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7"/>
    </row>
    <row r="3" spans="2:10" ht="29.25" customHeight="1">
      <c r="B3" s="55" t="s">
        <v>13</v>
      </c>
      <c r="C3" s="20" t="s">
        <v>21</v>
      </c>
      <c r="D3" s="20" t="s">
        <v>22</v>
      </c>
      <c r="E3" s="20" t="s">
        <v>23</v>
      </c>
      <c r="F3" s="20" t="s">
        <v>24</v>
      </c>
      <c r="G3" s="20" t="s">
        <v>25</v>
      </c>
      <c r="H3" s="20" t="s">
        <v>26</v>
      </c>
      <c r="I3" s="20" t="s">
        <v>27</v>
      </c>
      <c r="J3" s="17"/>
    </row>
    <row r="5" ht="15">
      <c r="A5" s="2" t="s">
        <v>76</v>
      </c>
    </row>
    <row r="6" spans="1:5" ht="30">
      <c r="A6" s="18" t="s">
        <v>70</v>
      </c>
      <c r="B6" s="18" t="s">
        <v>71</v>
      </c>
      <c r="C6" s="18" t="s">
        <v>72</v>
      </c>
      <c r="D6" s="40" t="s">
        <v>74</v>
      </c>
      <c r="E6" s="40" t="s">
        <v>73</v>
      </c>
    </row>
    <row r="7" spans="1:5" ht="15">
      <c r="A7" s="42" t="s">
        <v>77</v>
      </c>
      <c r="B7" s="23">
        <v>50</v>
      </c>
      <c r="C7" s="23">
        <v>43</v>
      </c>
      <c r="D7" s="23">
        <v>35</v>
      </c>
      <c r="E7" s="41">
        <f>(B7/C7)*(B7/D7)</f>
        <v>1.6611295681063125</v>
      </c>
    </row>
    <row r="10" spans="2:14" ht="36" customHeight="1">
      <c r="B10" s="51" t="s">
        <v>87</v>
      </c>
      <c r="C10" s="51" t="s">
        <v>85</v>
      </c>
      <c r="D10" s="53" t="s">
        <v>86</v>
      </c>
      <c r="E10" s="2"/>
      <c r="F10" s="50"/>
      <c r="G10" s="51" t="s">
        <v>87</v>
      </c>
      <c r="H10" s="51" t="s">
        <v>85</v>
      </c>
      <c r="I10" s="53" t="s">
        <v>86</v>
      </c>
      <c r="J10" s="47"/>
      <c r="K10" s="45"/>
      <c r="L10" s="45"/>
      <c r="M10" s="45"/>
      <c r="N10" s="45"/>
    </row>
    <row r="11" spans="2:14" ht="15">
      <c r="B11" s="21">
        <v>65</v>
      </c>
      <c r="C11" s="44">
        <v>40</v>
      </c>
      <c r="D11" s="52">
        <v>0.96</v>
      </c>
      <c r="F11" s="49"/>
      <c r="G11" s="44">
        <v>53</v>
      </c>
      <c r="H11" s="44">
        <v>27</v>
      </c>
      <c r="I11" s="44">
        <v>1.75</v>
      </c>
      <c r="J11" s="49"/>
      <c r="K11" s="16"/>
      <c r="L11" s="16"/>
      <c r="M11" s="16"/>
      <c r="N11" s="16"/>
    </row>
    <row r="12" spans="2:14" ht="15">
      <c r="B12" s="21">
        <v>65</v>
      </c>
      <c r="C12" s="44">
        <v>38</v>
      </c>
      <c r="D12" s="52">
        <v>1.01</v>
      </c>
      <c r="F12" s="49"/>
      <c r="G12" s="44">
        <v>53</v>
      </c>
      <c r="H12" s="44">
        <v>26</v>
      </c>
      <c r="I12" s="44">
        <v>1.81</v>
      </c>
      <c r="J12" s="49"/>
      <c r="K12" s="16"/>
      <c r="L12" s="16"/>
      <c r="M12" s="16"/>
      <c r="N12" s="16"/>
    </row>
    <row r="13" spans="2:14" ht="15">
      <c r="B13" s="21">
        <v>65</v>
      </c>
      <c r="C13" s="44">
        <v>36</v>
      </c>
      <c r="D13" s="52">
        <v>1.07</v>
      </c>
      <c r="F13" s="49"/>
      <c r="G13" s="44">
        <v>53</v>
      </c>
      <c r="H13" s="44">
        <v>25</v>
      </c>
      <c r="I13" s="44">
        <v>1.89</v>
      </c>
      <c r="J13" s="49"/>
      <c r="K13" s="16"/>
      <c r="L13" s="16"/>
      <c r="M13" s="16"/>
      <c r="N13" s="16"/>
    </row>
    <row r="14" spans="2:14" ht="15">
      <c r="B14" s="21">
        <v>65</v>
      </c>
      <c r="C14" s="44">
        <v>34</v>
      </c>
      <c r="D14" s="52">
        <v>1.13</v>
      </c>
      <c r="F14" s="49"/>
      <c r="G14" s="44">
        <v>53</v>
      </c>
      <c r="H14" s="44">
        <v>24</v>
      </c>
      <c r="I14" s="44">
        <v>1.97</v>
      </c>
      <c r="J14" s="49"/>
      <c r="K14" s="16"/>
      <c r="L14" s="16"/>
      <c r="M14" s="16"/>
      <c r="N14" s="16"/>
    </row>
    <row r="15" spans="2:14" ht="15">
      <c r="B15" s="21">
        <v>65</v>
      </c>
      <c r="C15" s="44">
        <v>32</v>
      </c>
      <c r="D15" s="52">
        <v>1.2</v>
      </c>
      <c r="F15" s="49"/>
      <c r="G15" s="44">
        <v>53</v>
      </c>
      <c r="H15" s="44">
        <v>23</v>
      </c>
      <c r="I15" s="44">
        <v>2.05</v>
      </c>
      <c r="J15" s="49"/>
      <c r="K15" s="16"/>
      <c r="L15" s="16"/>
      <c r="M15" s="16"/>
      <c r="N15" s="46"/>
    </row>
    <row r="16" spans="2:14" ht="15">
      <c r="B16" s="21">
        <v>65</v>
      </c>
      <c r="C16" s="44">
        <v>30</v>
      </c>
      <c r="D16" s="52">
        <v>1.28</v>
      </c>
      <c r="F16" s="49"/>
      <c r="G16" s="21">
        <v>50</v>
      </c>
      <c r="H16" s="44">
        <v>36</v>
      </c>
      <c r="I16" s="44">
        <v>1.39</v>
      </c>
      <c r="J16" s="49"/>
      <c r="K16" s="16"/>
      <c r="L16" s="16"/>
      <c r="M16" s="16"/>
      <c r="N16" s="16"/>
    </row>
    <row r="17" spans="2:14" ht="15">
      <c r="B17" s="21">
        <v>65</v>
      </c>
      <c r="C17" s="44">
        <v>28</v>
      </c>
      <c r="D17" s="52">
        <v>1.37</v>
      </c>
      <c r="F17" s="49"/>
      <c r="G17" s="21">
        <v>50</v>
      </c>
      <c r="H17" s="44">
        <v>34</v>
      </c>
      <c r="I17" s="44">
        <v>1.47</v>
      </c>
      <c r="J17" s="49"/>
      <c r="K17" s="16"/>
      <c r="L17" s="16"/>
      <c r="M17" s="16"/>
      <c r="N17" s="16"/>
    </row>
    <row r="18" spans="2:14" ht="15">
      <c r="B18" s="21">
        <v>65</v>
      </c>
      <c r="C18" s="44">
        <v>26</v>
      </c>
      <c r="D18" s="52">
        <v>1.48</v>
      </c>
      <c r="F18" s="49"/>
      <c r="G18" s="21">
        <v>50</v>
      </c>
      <c r="H18" s="44">
        <v>32</v>
      </c>
      <c r="I18" s="44">
        <v>1.56</v>
      </c>
      <c r="J18" s="49"/>
      <c r="K18" s="16"/>
      <c r="L18" s="16"/>
      <c r="M18" s="16"/>
      <c r="N18" s="46"/>
    </row>
    <row r="19" spans="2:14" ht="15">
      <c r="B19" s="44">
        <v>60</v>
      </c>
      <c r="C19" s="44">
        <v>40</v>
      </c>
      <c r="D19" s="52">
        <v>1.04</v>
      </c>
      <c r="F19" s="49"/>
      <c r="G19" s="21">
        <v>50</v>
      </c>
      <c r="H19" s="44">
        <v>30</v>
      </c>
      <c r="I19" s="44">
        <v>1.67</v>
      </c>
      <c r="J19" s="49"/>
      <c r="K19" s="16"/>
      <c r="L19" s="16"/>
      <c r="M19" s="16"/>
      <c r="N19" s="16"/>
    </row>
    <row r="20" spans="2:14" ht="15">
      <c r="B20" s="44">
        <v>60</v>
      </c>
      <c r="C20" s="44">
        <v>38</v>
      </c>
      <c r="D20" s="52">
        <v>1.1</v>
      </c>
      <c r="F20" s="49"/>
      <c r="G20" s="21">
        <v>50</v>
      </c>
      <c r="H20" s="44">
        <v>29</v>
      </c>
      <c r="I20" s="44">
        <v>1.72</v>
      </c>
      <c r="J20" s="49"/>
      <c r="K20" s="16"/>
      <c r="L20" s="16"/>
      <c r="M20" s="16"/>
      <c r="N20" s="16"/>
    </row>
    <row r="21" spans="2:14" ht="15">
      <c r="B21" s="44">
        <v>60</v>
      </c>
      <c r="C21" s="44">
        <v>36</v>
      </c>
      <c r="D21" s="52">
        <v>1.16</v>
      </c>
      <c r="F21" s="48"/>
      <c r="G21" s="21">
        <v>50</v>
      </c>
      <c r="H21" s="44">
        <v>28</v>
      </c>
      <c r="I21" s="44">
        <v>1.79</v>
      </c>
      <c r="J21" s="49"/>
      <c r="K21" s="16"/>
      <c r="L21" s="16"/>
      <c r="M21" s="16"/>
      <c r="N21" s="16"/>
    </row>
    <row r="22" spans="2:11" ht="15">
      <c r="B22" s="44">
        <v>60</v>
      </c>
      <c r="C22" s="44">
        <v>34</v>
      </c>
      <c r="D22" s="52">
        <v>1.23</v>
      </c>
      <c r="G22" s="21">
        <v>50</v>
      </c>
      <c r="H22" s="44">
        <v>27</v>
      </c>
      <c r="I22" s="44">
        <v>1.85</v>
      </c>
      <c r="K22" s="16"/>
    </row>
    <row r="23" spans="2:11" ht="15">
      <c r="B23" s="44">
        <v>60</v>
      </c>
      <c r="C23" s="44">
        <v>32</v>
      </c>
      <c r="D23" s="52">
        <v>1.3</v>
      </c>
      <c r="G23" s="21">
        <v>50</v>
      </c>
      <c r="H23" s="44">
        <v>26</v>
      </c>
      <c r="I23" s="44">
        <v>1.92</v>
      </c>
      <c r="K23" s="16"/>
    </row>
    <row r="24" spans="2:9" ht="15">
      <c r="B24" s="44">
        <v>60</v>
      </c>
      <c r="C24" s="44">
        <v>30</v>
      </c>
      <c r="D24" s="52">
        <v>1.39</v>
      </c>
      <c r="G24" s="21">
        <v>50</v>
      </c>
      <c r="H24" s="44">
        <v>25</v>
      </c>
      <c r="I24" s="52">
        <v>2</v>
      </c>
    </row>
    <row r="25" spans="2:9" ht="15">
      <c r="B25" s="44">
        <v>60</v>
      </c>
      <c r="C25" s="44">
        <v>29</v>
      </c>
      <c r="D25" s="52">
        <v>1.44</v>
      </c>
      <c r="G25" s="21">
        <v>50</v>
      </c>
      <c r="H25" s="44">
        <v>24</v>
      </c>
      <c r="I25" s="44">
        <v>2.08</v>
      </c>
    </row>
    <row r="26" spans="2:9" ht="15">
      <c r="B26" s="44">
        <v>60</v>
      </c>
      <c r="C26" s="44">
        <v>28</v>
      </c>
      <c r="D26" s="52">
        <v>1.49</v>
      </c>
      <c r="G26" s="21">
        <v>50</v>
      </c>
      <c r="H26" s="44">
        <v>23</v>
      </c>
      <c r="I26" s="44">
        <v>2.17</v>
      </c>
    </row>
    <row r="27" spans="2:9" ht="15">
      <c r="B27" s="44">
        <v>60</v>
      </c>
      <c r="C27" s="44">
        <v>27</v>
      </c>
      <c r="D27" s="52">
        <v>1.54</v>
      </c>
      <c r="G27" s="44">
        <v>48</v>
      </c>
      <c r="H27" s="44">
        <v>35</v>
      </c>
      <c r="I27" s="44">
        <v>1.49</v>
      </c>
    </row>
    <row r="28" spans="2:9" ht="15">
      <c r="B28" s="44">
        <v>60</v>
      </c>
      <c r="C28" s="44">
        <v>26</v>
      </c>
      <c r="D28" s="52">
        <v>1.6</v>
      </c>
      <c r="G28" s="44">
        <v>48</v>
      </c>
      <c r="H28" s="44">
        <v>34</v>
      </c>
      <c r="I28" s="44">
        <v>1.53</v>
      </c>
    </row>
    <row r="29" spans="2:9" ht="15">
      <c r="B29" s="21">
        <v>55</v>
      </c>
      <c r="C29" s="44">
        <v>40</v>
      </c>
      <c r="D29" s="52">
        <v>1.14</v>
      </c>
      <c r="G29" s="44">
        <v>48</v>
      </c>
      <c r="H29" s="44">
        <v>32</v>
      </c>
      <c r="I29" s="44">
        <v>1.63</v>
      </c>
    </row>
    <row r="30" spans="2:9" ht="15">
      <c r="B30" s="21">
        <v>55</v>
      </c>
      <c r="C30" s="44">
        <v>38</v>
      </c>
      <c r="D30" s="52">
        <v>1.2</v>
      </c>
      <c r="G30" s="44">
        <v>48</v>
      </c>
      <c r="H30" s="44">
        <v>30</v>
      </c>
      <c r="I30" s="44">
        <v>1.74</v>
      </c>
    </row>
    <row r="31" spans="2:9" ht="15">
      <c r="B31" s="21">
        <v>55</v>
      </c>
      <c r="C31" s="44">
        <v>36</v>
      </c>
      <c r="D31" s="52">
        <v>1.26</v>
      </c>
      <c r="G31" s="44">
        <v>48</v>
      </c>
      <c r="H31" s="44">
        <v>29</v>
      </c>
      <c r="I31" s="52">
        <v>1.8</v>
      </c>
    </row>
    <row r="32" spans="2:9" ht="15">
      <c r="B32" s="21">
        <v>55</v>
      </c>
      <c r="C32" s="44">
        <v>34</v>
      </c>
      <c r="D32" s="52">
        <v>1.34</v>
      </c>
      <c r="G32" s="44">
        <v>48</v>
      </c>
      <c r="H32" s="44">
        <v>28</v>
      </c>
      <c r="I32" s="44">
        <v>1.86</v>
      </c>
    </row>
    <row r="33" spans="2:9" ht="15">
      <c r="B33" s="21">
        <v>55</v>
      </c>
      <c r="C33" s="44">
        <v>32</v>
      </c>
      <c r="D33" s="52">
        <v>1.42</v>
      </c>
      <c r="G33" s="44">
        <v>48</v>
      </c>
      <c r="H33" s="44">
        <v>27</v>
      </c>
      <c r="I33" s="44">
        <v>1.93</v>
      </c>
    </row>
    <row r="34" spans="2:9" ht="15">
      <c r="B34" s="21">
        <v>55</v>
      </c>
      <c r="C34" s="44">
        <v>30</v>
      </c>
      <c r="D34" s="52">
        <v>1.52</v>
      </c>
      <c r="G34" s="44">
        <v>48</v>
      </c>
      <c r="H34" s="44">
        <v>26</v>
      </c>
      <c r="I34" s="52">
        <v>2</v>
      </c>
    </row>
    <row r="35" spans="2:9" ht="15">
      <c r="B35" s="21">
        <v>55</v>
      </c>
      <c r="C35" s="44">
        <v>29</v>
      </c>
      <c r="D35" s="52">
        <v>1.57</v>
      </c>
      <c r="G35" s="44">
        <v>48</v>
      </c>
      <c r="H35" s="44">
        <v>25</v>
      </c>
      <c r="I35" s="44">
        <v>2.08</v>
      </c>
    </row>
    <row r="36" spans="2:9" ht="15">
      <c r="B36" s="21">
        <v>55</v>
      </c>
      <c r="C36" s="44">
        <v>28</v>
      </c>
      <c r="D36" s="52">
        <v>1.62</v>
      </c>
      <c r="G36" s="44">
        <v>48</v>
      </c>
      <c r="H36" s="44">
        <v>24</v>
      </c>
      <c r="I36" s="44">
        <v>2.17</v>
      </c>
    </row>
    <row r="37" spans="2:9" ht="15">
      <c r="B37" s="21">
        <v>55</v>
      </c>
      <c r="C37" s="44">
        <v>27</v>
      </c>
      <c r="D37" s="52">
        <v>1.68</v>
      </c>
      <c r="G37" s="44">
        <v>48</v>
      </c>
      <c r="H37" s="44">
        <v>23</v>
      </c>
      <c r="I37" s="44">
        <v>1.26</v>
      </c>
    </row>
    <row r="38" spans="2:9" ht="15">
      <c r="B38" s="21">
        <v>55</v>
      </c>
      <c r="C38" s="44">
        <v>26</v>
      </c>
      <c r="D38" s="52">
        <v>1.75</v>
      </c>
      <c r="G38" s="21">
        <v>45</v>
      </c>
      <c r="H38" s="44">
        <v>34</v>
      </c>
      <c r="I38" s="44">
        <v>1.63</v>
      </c>
    </row>
    <row r="39" spans="2:9" ht="15">
      <c r="B39" s="21">
        <v>55</v>
      </c>
      <c r="C39" s="44">
        <v>25</v>
      </c>
      <c r="D39" s="52">
        <v>1.82</v>
      </c>
      <c r="G39" s="21">
        <v>45</v>
      </c>
      <c r="H39" s="44">
        <v>32</v>
      </c>
      <c r="I39" s="44">
        <v>1.74</v>
      </c>
    </row>
    <row r="40" spans="2:9" ht="15">
      <c r="B40" s="44">
        <v>53</v>
      </c>
      <c r="C40" s="44">
        <v>38</v>
      </c>
      <c r="D40" s="44">
        <v>1.24</v>
      </c>
      <c r="G40" s="21">
        <v>45</v>
      </c>
      <c r="H40" s="44">
        <v>31</v>
      </c>
      <c r="I40" s="44">
        <v>1.79</v>
      </c>
    </row>
    <row r="41" spans="2:9" ht="15">
      <c r="B41" s="44">
        <v>53</v>
      </c>
      <c r="C41" s="44">
        <v>36</v>
      </c>
      <c r="D41" s="44">
        <v>1.31</v>
      </c>
      <c r="G41" s="21">
        <v>45</v>
      </c>
      <c r="H41" s="44">
        <v>30</v>
      </c>
      <c r="I41" s="44">
        <v>1.85</v>
      </c>
    </row>
    <row r="42" spans="2:9" ht="15">
      <c r="B42" s="44">
        <v>53</v>
      </c>
      <c r="C42" s="44">
        <v>34</v>
      </c>
      <c r="D42" s="44">
        <v>1.39</v>
      </c>
      <c r="G42" s="21">
        <v>45</v>
      </c>
      <c r="H42" s="44">
        <v>29</v>
      </c>
      <c r="I42" s="44">
        <v>1.92</v>
      </c>
    </row>
    <row r="43" spans="2:9" ht="15">
      <c r="B43" s="44">
        <v>53</v>
      </c>
      <c r="C43" s="44">
        <v>32</v>
      </c>
      <c r="D43" s="44">
        <v>1.47</v>
      </c>
      <c r="G43" s="21">
        <v>45</v>
      </c>
      <c r="H43" s="44">
        <v>28</v>
      </c>
      <c r="I43" s="44">
        <v>1.98</v>
      </c>
    </row>
    <row r="44" spans="2:9" ht="15">
      <c r="B44" s="44">
        <v>53</v>
      </c>
      <c r="C44" s="44">
        <v>30</v>
      </c>
      <c r="D44" s="44">
        <v>1.57</v>
      </c>
      <c r="G44" s="21">
        <v>45</v>
      </c>
      <c r="H44" s="44">
        <v>27</v>
      </c>
      <c r="I44" s="44">
        <v>2.06</v>
      </c>
    </row>
    <row r="45" spans="2:9" ht="15">
      <c r="B45" s="44">
        <v>53</v>
      </c>
      <c r="C45" s="44">
        <v>29</v>
      </c>
      <c r="D45" s="44">
        <v>1.63</v>
      </c>
      <c r="G45" s="21">
        <v>45</v>
      </c>
      <c r="H45" s="44">
        <v>26</v>
      </c>
      <c r="I45" s="44">
        <v>2.14</v>
      </c>
    </row>
    <row r="46" spans="2:9" ht="15">
      <c r="B46" s="44">
        <v>53</v>
      </c>
      <c r="C46" s="44">
        <v>28</v>
      </c>
      <c r="D46" s="44">
        <v>1.68</v>
      </c>
      <c r="G46" s="21">
        <v>45</v>
      </c>
      <c r="H46" s="44">
        <v>25</v>
      </c>
      <c r="I46" s="44">
        <v>2.22</v>
      </c>
    </row>
    <row r="47" spans="2:9" ht="15">
      <c r="B47" s="49"/>
      <c r="C47" s="49"/>
      <c r="D47" s="49"/>
      <c r="G47" s="21">
        <v>45</v>
      </c>
      <c r="H47" s="44">
        <v>24</v>
      </c>
      <c r="I47" s="44">
        <v>2.31</v>
      </c>
    </row>
    <row r="48" spans="2:9" ht="15">
      <c r="B48" s="49"/>
      <c r="C48" s="49"/>
      <c r="D48" s="49"/>
      <c r="G48" s="21">
        <v>45</v>
      </c>
      <c r="H48" s="44">
        <v>23</v>
      </c>
      <c r="I48" s="44">
        <v>2.42</v>
      </c>
    </row>
    <row r="49" spans="2:9" ht="15">
      <c r="B49" s="49"/>
      <c r="C49" s="49"/>
      <c r="D49" s="49"/>
      <c r="G49" s="49"/>
      <c r="H49" s="49"/>
      <c r="I49" s="49"/>
    </row>
    <row r="54" spans="2:4" ht="45">
      <c r="B54" s="51" t="s">
        <v>87</v>
      </c>
      <c r="C54" s="51" t="s">
        <v>85</v>
      </c>
      <c r="D54" s="53" t="s">
        <v>86</v>
      </c>
    </row>
    <row r="55" spans="2:4" ht="15">
      <c r="B55" s="44">
        <v>43</v>
      </c>
      <c r="C55" s="44">
        <v>35</v>
      </c>
      <c r="D55" s="52">
        <v>1.66</v>
      </c>
    </row>
    <row r="56" spans="2:4" ht="15">
      <c r="B56" s="44">
        <v>43</v>
      </c>
      <c r="C56" s="44">
        <v>34</v>
      </c>
      <c r="D56" s="52">
        <v>1.71</v>
      </c>
    </row>
    <row r="57" spans="2:4" ht="15">
      <c r="B57" s="44">
        <v>43</v>
      </c>
      <c r="C57" s="44">
        <v>33</v>
      </c>
      <c r="D57" s="52">
        <v>1.76</v>
      </c>
    </row>
    <row r="58" spans="2:4" ht="15">
      <c r="B58" s="44">
        <v>43</v>
      </c>
      <c r="C58" s="44">
        <v>32</v>
      </c>
      <c r="D58" s="52">
        <v>1.82</v>
      </c>
    </row>
    <row r="59" spans="2:4" ht="15">
      <c r="B59" s="44">
        <v>43</v>
      </c>
      <c r="C59" s="44">
        <v>31</v>
      </c>
      <c r="D59" s="52">
        <v>1.88</v>
      </c>
    </row>
    <row r="60" spans="2:4" ht="15">
      <c r="B60" s="44">
        <v>43</v>
      </c>
      <c r="C60" s="44">
        <v>30</v>
      </c>
      <c r="D60" s="52">
        <v>1.94</v>
      </c>
    </row>
    <row r="61" spans="2:4" ht="15">
      <c r="B61" s="44">
        <v>43</v>
      </c>
      <c r="C61" s="44">
        <v>29</v>
      </c>
      <c r="D61" s="52">
        <v>2</v>
      </c>
    </row>
    <row r="62" spans="2:4" ht="15">
      <c r="B62" s="44">
        <v>43</v>
      </c>
      <c r="C62" s="44">
        <v>28</v>
      </c>
      <c r="D62" s="52">
        <v>2.08</v>
      </c>
    </row>
    <row r="63" spans="2:4" ht="15">
      <c r="B63" s="44">
        <v>43</v>
      </c>
      <c r="C63" s="44">
        <v>27</v>
      </c>
      <c r="D63" s="52">
        <v>2.15</v>
      </c>
    </row>
    <row r="64" spans="2:4" ht="15">
      <c r="B64" s="44">
        <v>43</v>
      </c>
      <c r="C64" s="44">
        <v>26</v>
      </c>
      <c r="D64" s="52">
        <v>2.24</v>
      </c>
    </row>
    <row r="65" spans="2:4" ht="15">
      <c r="B65" s="44">
        <v>43</v>
      </c>
      <c r="C65" s="44">
        <v>25</v>
      </c>
      <c r="D65" s="52">
        <v>2.33</v>
      </c>
    </row>
    <row r="66" spans="2:4" ht="15">
      <c r="B66" s="21">
        <v>40</v>
      </c>
      <c r="C66" s="44">
        <v>35</v>
      </c>
      <c r="D66" s="52">
        <v>1.79</v>
      </c>
    </row>
    <row r="67" spans="2:4" ht="15">
      <c r="B67" s="21">
        <v>40</v>
      </c>
      <c r="C67" s="44">
        <v>34</v>
      </c>
      <c r="D67" s="52">
        <v>1.84</v>
      </c>
    </row>
    <row r="68" spans="2:4" ht="15">
      <c r="B68" s="21">
        <v>40</v>
      </c>
      <c r="C68" s="44">
        <v>33</v>
      </c>
      <c r="D68" s="52">
        <v>1.89</v>
      </c>
    </row>
    <row r="69" spans="2:4" ht="15">
      <c r="B69" s="21">
        <v>40</v>
      </c>
      <c r="C69" s="44">
        <v>32</v>
      </c>
      <c r="D69" s="52">
        <v>1.95</v>
      </c>
    </row>
    <row r="70" spans="2:4" ht="15">
      <c r="B70" s="21">
        <v>40</v>
      </c>
      <c r="C70" s="44">
        <v>31</v>
      </c>
      <c r="D70" s="52">
        <v>2.02</v>
      </c>
    </row>
    <row r="71" spans="2:4" ht="15">
      <c r="B71" s="21">
        <v>40</v>
      </c>
      <c r="C71" s="44">
        <v>30</v>
      </c>
      <c r="D71" s="52">
        <v>2.08</v>
      </c>
    </row>
    <row r="72" spans="2:4" ht="15">
      <c r="B72" s="21">
        <v>40</v>
      </c>
      <c r="C72" s="44">
        <v>29</v>
      </c>
      <c r="D72" s="52">
        <v>2.16</v>
      </c>
    </row>
    <row r="73" spans="2:4" ht="15">
      <c r="B73" s="21">
        <v>40</v>
      </c>
      <c r="C73" s="44">
        <v>28</v>
      </c>
      <c r="D73" s="52">
        <v>2.23</v>
      </c>
    </row>
    <row r="74" spans="2:4" ht="15">
      <c r="B74" s="21">
        <v>40</v>
      </c>
      <c r="C74" s="44">
        <v>27</v>
      </c>
      <c r="D74" s="52">
        <v>2.31</v>
      </c>
    </row>
    <row r="75" spans="2:4" ht="15">
      <c r="B75" s="21">
        <v>40</v>
      </c>
      <c r="C75" s="44">
        <v>26</v>
      </c>
      <c r="D75" s="52">
        <v>2.4</v>
      </c>
    </row>
    <row r="76" spans="2:4" ht="15">
      <c r="B76" s="21">
        <v>40</v>
      </c>
      <c r="C76" s="44">
        <v>25</v>
      </c>
      <c r="D76" s="52">
        <v>2.5</v>
      </c>
    </row>
  </sheetData>
  <sheetProtection/>
  <mergeCells count="1">
    <mergeCell ref="B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" sqref="C1:F1"/>
    </sheetView>
  </sheetViews>
  <sheetFormatPr defaultColWidth="11.421875" defaultRowHeight="15"/>
  <cols>
    <col min="1" max="1" width="20.7109375" style="0" customWidth="1"/>
    <col min="2" max="2" width="24.421875" style="0" customWidth="1"/>
    <col min="3" max="3" width="16.140625" style="0" customWidth="1"/>
  </cols>
  <sheetData>
    <row r="1" spans="1:6" ht="23.25" customHeight="1">
      <c r="A1" s="87" t="s">
        <v>30</v>
      </c>
      <c r="B1" s="88"/>
      <c r="C1" s="89"/>
      <c r="D1" s="89"/>
      <c r="E1" s="89"/>
      <c r="F1" s="89"/>
    </row>
    <row r="2" spans="1:6" ht="23.25" customHeight="1">
      <c r="A2" s="27"/>
      <c r="B2" s="27"/>
      <c r="C2" s="89"/>
      <c r="D2" s="89"/>
      <c r="E2" s="89"/>
      <c r="F2" s="89"/>
    </row>
    <row r="4" spans="1:3" ht="15">
      <c r="A4" s="86"/>
      <c r="B4" s="18" t="s">
        <v>35</v>
      </c>
      <c r="C4" s="18" t="s">
        <v>36</v>
      </c>
    </row>
    <row r="5" spans="1:3" ht="27.75" customHeight="1">
      <c r="A5" s="86"/>
      <c r="B5" s="23"/>
      <c r="C5" s="90"/>
    </row>
    <row r="6" spans="1:6" ht="15">
      <c r="A6" s="86"/>
      <c r="B6" s="18" t="s">
        <v>34</v>
      </c>
      <c r="C6" s="90"/>
      <c r="E6" s="80" t="s">
        <v>40</v>
      </c>
      <c r="F6" s="80"/>
    </row>
    <row r="7" spans="1:8" ht="27.75" customHeight="1">
      <c r="A7" s="86"/>
      <c r="B7" s="23"/>
      <c r="C7" s="90"/>
      <c r="D7" s="16" t="s">
        <v>52</v>
      </c>
      <c r="E7" s="80"/>
      <c r="F7" s="80"/>
      <c r="H7" s="84" t="s">
        <v>53</v>
      </c>
    </row>
    <row r="8" spans="5:8" ht="15">
      <c r="E8" s="80"/>
      <c r="F8" s="80"/>
      <c r="H8" s="84"/>
    </row>
    <row r="9" spans="3:8" ht="15">
      <c r="C9" s="18" t="s">
        <v>39</v>
      </c>
      <c r="E9" s="80"/>
      <c r="F9" s="80"/>
      <c r="H9" s="84"/>
    </row>
    <row r="10" spans="1:3" ht="27.75" customHeight="1">
      <c r="A10" s="24" t="s">
        <v>37</v>
      </c>
      <c r="B10" s="23"/>
      <c r="C10" s="80"/>
    </row>
    <row r="11" spans="1:3" ht="29.25" customHeight="1">
      <c r="A11" s="24" t="s">
        <v>38</v>
      </c>
      <c r="B11" s="23"/>
      <c r="C11" s="80"/>
    </row>
    <row r="14" spans="1:6" ht="15.75">
      <c r="A14" s="25" t="s">
        <v>41</v>
      </c>
      <c r="E14" s="38"/>
      <c r="F14" s="38"/>
    </row>
    <row r="15" spans="5:6" ht="15">
      <c r="E15" s="85"/>
      <c r="F15" s="85"/>
    </row>
    <row r="16" spans="5:6" ht="15">
      <c r="E16" s="38"/>
      <c r="F16" s="39"/>
    </row>
    <row r="17" spans="5:6" ht="15">
      <c r="E17" s="38"/>
      <c r="F17" s="39"/>
    </row>
    <row r="18" spans="5:6" ht="15">
      <c r="E18" s="38"/>
      <c r="F18" s="39"/>
    </row>
    <row r="19" spans="5:6" ht="15">
      <c r="E19" s="38"/>
      <c r="F19" s="39"/>
    </row>
    <row r="20" spans="5:6" ht="15">
      <c r="E20" s="38"/>
      <c r="F20" s="38"/>
    </row>
    <row r="21" spans="2:6" ht="26.25">
      <c r="B21" s="26" t="s">
        <v>75</v>
      </c>
      <c r="E21" s="38"/>
      <c r="F21" s="38"/>
    </row>
  </sheetData>
  <sheetProtection/>
  <mergeCells count="10">
    <mergeCell ref="H7:H9"/>
    <mergeCell ref="C10:C11"/>
    <mergeCell ref="E15:F15"/>
    <mergeCell ref="A4:A7"/>
    <mergeCell ref="A1:B1"/>
    <mergeCell ref="C1:F1"/>
    <mergeCell ref="C2:F2"/>
    <mergeCell ref="C5:C7"/>
    <mergeCell ref="E6:F6"/>
    <mergeCell ref="E7:F9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20.7109375" style="0" customWidth="1"/>
    <col min="2" max="2" width="24.421875" style="0" customWidth="1"/>
    <col min="3" max="3" width="16.140625" style="0" customWidth="1"/>
  </cols>
  <sheetData>
    <row r="1" spans="1:6" ht="23.25" customHeight="1">
      <c r="A1" s="87" t="s">
        <v>30</v>
      </c>
      <c r="B1" s="93"/>
      <c r="C1" s="92" t="s">
        <v>54</v>
      </c>
      <c r="D1" s="92"/>
      <c r="E1" s="92"/>
      <c r="F1" s="92"/>
    </row>
    <row r="2" spans="1:6" ht="23.25" customHeight="1">
      <c r="A2" s="27"/>
      <c r="B2" s="27"/>
      <c r="C2" s="92" t="s">
        <v>55</v>
      </c>
      <c r="D2" s="92"/>
      <c r="E2" s="92"/>
      <c r="F2" s="92"/>
    </row>
    <row r="4" spans="1:3" ht="15">
      <c r="A4" s="18" t="s">
        <v>31</v>
      </c>
      <c r="B4" s="18" t="s">
        <v>35</v>
      </c>
      <c r="C4" s="18" t="s">
        <v>36</v>
      </c>
    </row>
    <row r="5" spans="1:3" ht="27.75" customHeight="1">
      <c r="A5" s="18" t="s">
        <v>32</v>
      </c>
      <c r="B5" s="23"/>
      <c r="C5" s="90"/>
    </row>
    <row r="6" spans="1:6" ht="15">
      <c r="A6" s="18" t="s">
        <v>33</v>
      </c>
      <c r="B6" s="18" t="s">
        <v>34</v>
      </c>
      <c r="C6" s="90"/>
      <c r="E6" s="80" t="s">
        <v>40</v>
      </c>
      <c r="F6" s="80"/>
    </row>
    <row r="7" spans="1:8" ht="27.75" customHeight="1">
      <c r="A7" s="18" t="s">
        <v>32</v>
      </c>
      <c r="B7" s="23"/>
      <c r="C7" s="90"/>
      <c r="D7" s="16" t="s">
        <v>52</v>
      </c>
      <c r="E7" s="80"/>
      <c r="F7" s="80"/>
      <c r="H7" s="84" t="s">
        <v>53</v>
      </c>
    </row>
    <row r="8" spans="5:8" ht="15">
      <c r="E8" s="80"/>
      <c r="F8" s="80"/>
      <c r="H8" s="84"/>
    </row>
    <row r="9" spans="3:8" ht="15">
      <c r="C9" s="18" t="s">
        <v>39</v>
      </c>
      <c r="E9" s="80"/>
      <c r="F9" s="80"/>
      <c r="H9" s="84"/>
    </row>
    <row r="10" spans="1:3" ht="27.75" customHeight="1">
      <c r="A10" s="24" t="s">
        <v>37</v>
      </c>
      <c r="B10" s="23"/>
      <c r="C10" s="80"/>
    </row>
    <row r="11" spans="1:3" ht="29.25" customHeight="1">
      <c r="A11" s="24" t="s">
        <v>38</v>
      </c>
      <c r="B11" s="23"/>
      <c r="C11" s="80"/>
    </row>
    <row r="14" ht="15.75">
      <c r="A14" s="25" t="s">
        <v>41</v>
      </c>
    </row>
    <row r="15" spans="5:6" ht="15">
      <c r="E15" s="91" t="s">
        <v>42</v>
      </c>
      <c r="F15" s="91"/>
    </row>
    <row r="16" spans="5:6" ht="15">
      <c r="E16" s="23" t="s">
        <v>44</v>
      </c>
      <c r="F16" s="18" t="s">
        <v>47</v>
      </c>
    </row>
    <row r="17" spans="5:6" ht="15">
      <c r="E17" s="23" t="s">
        <v>45</v>
      </c>
      <c r="F17" s="18" t="s">
        <v>48</v>
      </c>
    </row>
    <row r="18" spans="5:6" ht="15">
      <c r="E18" s="23" t="s">
        <v>46</v>
      </c>
      <c r="F18" s="18" t="s">
        <v>49</v>
      </c>
    </row>
    <row r="19" spans="5:6" ht="15">
      <c r="E19" s="23" t="s">
        <v>43</v>
      </c>
      <c r="F19" s="18" t="s">
        <v>50</v>
      </c>
    </row>
    <row r="21" ht="26.25">
      <c r="B21" s="26" t="s">
        <v>51</v>
      </c>
    </row>
  </sheetData>
  <sheetProtection/>
  <mergeCells count="9">
    <mergeCell ref="E15:F15"/>
    <mergeCell ref="H7:H9"/>
    <mergeCell ref="C2:F2"/>
    <mergeCell ref="A1:B1"/>
    <mergeCell ref="C5:C7"/>
    <mergeCell ref="C10:C11"/>
    <mergeCell ref="E7:F9"/>
    <mergeCell ref="E6:F6"/>
    <mergeCell ref="C1:F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6.00390625" style="0" customWidth="1"/>
    <col min="2" max="2" width="28.7109375" style="0" customWidth="1"/>
  </cols>
  <sheetData>
    <row r="1" spans="1:9" ht="61.5">
      <c r="A1" s="95" t="s">
        <v>56</v>
      </c>
      <c r="B1" s="95"/>
      <c r="C1" s="95"/>
      <c r="D1" s="95"/>
      <c r="E1" s="95"/>
      <c r="F1" s="95"/>
      <c r="G1" s="95"/>
      <c r="H1" s="95"/>
      <c r="I1" s="95"/>
    </row>
    <row r="5" spans="2:9" ht="114" customHeight="1">
      <c r="B5" s="29" t="s">
        <v>57</v>
      </c>
      <c r="C5" s="94" t="s">
        <v>59</v>
      </c>
      <c r="D5" s="94"/>
      <c r="E5" s="94"/>
      <c r="F5" s="94"/>
      <c r="G5" s="94"/>
      <c r="H5" s="94"/>
      <c r="I5" s="94"/>
    </row>
    <row r="10" spans="2:9" ht="145.5" customHeight="1">
      <c r="B10" s="28" t="s">
        <v>58</v>
      </c>
      <c r="C10" s="96" t="s">
        <v>88</v>
      </c>
      <c r="D10" s="96"/>
      <c r="E10" s="96"/>
      <c r="F10" s="96"/>
      <c r="G10" s="96"/>
      <c r="H10" s="96"/>
      <c r="I10" s="96"/>
    </row>
    <row r="15" spans="3:9" ht="15">
      <c r="C15" t="s">
        <v>60</v>
      </c>
      <c r="I15" t="s">
        <v>61</v>
      </c>
    </row>
    <row r="17" spans="7:9" ht="15">
      <c r="G17" s="97" t="s">
        <v>62</v>
      </c>
      <c r="H17" s="97"/>
      <c r="I17" s="97"/>
    </row>
  </sheetData>
  <sheetProtection/>
  <mergeCells count="4">
    <mergeCell ref="C5:I5"/>
    <mergeCell ref="A1:I1"/>
    <mergeCell ref="C10:I10"/>
    <mergeCell ref="G17:I17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22.57421875" style="0" customWidth="1"/>
    <col min="2" max="2" width="34.421875" style="0" customWidth="1"/>
    <col min="3" max="3" width="23.8515625" style="0" customWidth="1"/>
    <col min="4" max="4" width="20.421875" style="0" customWidth="1"/>
    <col min="5" max="5" width="17.7109375" style="0" customWidth="1"/>
    <col min="6" max="6" width="20.57421875" style="0" customWidth="1"/>
  </cols>
  <sheetData>
    <row r="1" spans="1:6" ht="61.5">
      <c r="A1" s="95" t="s">
        <v>63</v>
      </c>
      <c r="B1" s="95"/>
      <c r="C1" s="95"/>
      <c r="D1" s="95"/>
      <c r="E1" s="95"/>
      <c r="F1" s="95"/>
    </row>
    <row r="4" spans="1:6" ht="144" customHeight="1">
      <c r="A4" s="30"/>
      <c r="B4" s="31" t="s">
        <v>44</v>
      </c>
      <c r="C4" s="32" t="s">
        <v>64</v>
      </c>
      <c r="D4" s="36" t="s">
        <v>65</v>
      </c>
      <c r="E4" s="33" t="s">
        <v>66</v>
      </c>
      <c r="F4" s="37" t="s">
        <v>65</v>
      </c>
    </row>
    <row r="6" spans="1:6" ht="144" customHeight="1">
      <c r="A6" s="30"/>
      <c r="B6" s="31" t="s">
        <v>45</v>
      </c>
      <c r="C6" s="32" t="s">
        <v>64</v>
      </c>
      <c r="D6" s="36" t="s">
        <v>65</v>
      </c>
      <c r="E6" s="35" t="s">
        <v>67</v>
      </c>
      <c r="F6" s="37" t="s">
        <v>65</v>
      </c>
    </row>
    <row r="8" spans="1:6" ht="144" customHeight="1">
      <c r="A8" s="30"/>
      <c r="B8" s="31" t="s">
        <v>46</v>
      </c>
      <c r="C8" s="34" t="s">
        <v>68</v>
      </c>
      <c r="D8" s="36" t="s">
        <v>65</v>
      </c>
      <c r="E8" s="35" t="s">
        <v>67</v>
      </c>
      <c r="F8" s="37" t="s">
        <v>65</v>
      </c>
    </row>
  </sheetData>
  <sheetProtection/>
  <mergeCells count="1">
    <mergeCell ref="A1:F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60.57421875" style="0" customWidth="1"/>
    <col min="2" max="2" width="13.28125" style="0" customWidth="1"/>
  </cols>
  <sheetData>
    <row r="1" spans="1:8" ht="69" customHeight="1">
      <c r="A1" s="98" t="s">
        <v>111</v>
      </c>
      <c r="B1" s="98"/>
      <c r="C1" s="98"/>
      <c r="D1" s="98"/>
      <c r="E1" s="98"/>
      <c r="F1" s="98"/>
      <c r="G1" s="98"/>
      <c r="H1" s="98"/>
    </row>
    <row r="2" ht="52.5" customHeight="1">
      <c r="A2" s="43" t="s">
        <v>107</v>
      </c>
    </row>
    <row r="4" ht="66.75" customHeight="1">
      <c r="A4" s="59" t="s">
        <v>108</v>
      </c>
    </row>
    <row r="6" ht="69" customHeight="1">
      <c r="A6" s="60" t="s">
        <v>109</v>
      </c>
    </row>
    <row r="8" ht="75">
      <c r="A8" s="60" t="s">
        <v>110</v>
      </c>
    </row>
  </sheetData>
  <sheetProtection/>
  <mergeCells count="1">
    <mergeCell ref="A1:H1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2018-07-02T10:03:40Z</dcterms:modified>
  <cp:category/>
  <cp:version/>
  <cp:contentType/>
  <cp:contentStatus/>
</cp:coreProperties>
</file>