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Accueil" sheetId="1" r:id="rId1"/>
    <sheet name="Suivi des décisions" sheetId="2" r:id="rId2"/>
    <sheet name="Graphiques" sheetId="3" r:id="rId3"/>
    <sheet name="Objectifs" sheetId="4" r:id="rId4"/>
  </sheets>
  <definedNames>
    <definedName name="hauteur">'Suivi des décisions'!$Y$2:$Y$4</definedName>
    <definedName name="liste">'Suivi des décisions'!$U$2:$U$3</definedName>
    <definedName name="plage">'Suivi des décisions'!$V$2:$V$4</definedName>
  </definedNames>
  <calcPr fullCalcOnLoad="1"/>
</workbook>
</file>

<file path=xl/sharedStrings.xml><?xml version="1.0" encoding="utf-8"?>
<sst xmlns="http://schemas.openxmlformats.org/spreadsheetml/2006/main" count="111" uniqueCount="88">
  <si>
    <t>Feuille de suivi des décisions</t>
  </si>
  <si>
    <t>Les décisions</t>
  </si>
  <si>
    <t>Trimestre 1</t>
  </si>
  <si>
    <t>Trimestre 2</t>
  </si>
  <si>
    <t>Trimestre 3</t>
  </si>
  <si>
    <t>Trimestre 4</t>
  </si>
  <si>
    <t>Trimestre 5</t>
  </si>
  <si>
    <t>Trimestre 6</t>
  </si>
  <si>
    <t>Trimestre 7</t>
  </si>
  <si>
    <t>Trimestre 8</t>
  </si>
  <si>
    <t>MERCATIQUE</t>
  </si>
  <si>
    <t>SUN-SUNG</t>
  </si>
  <si>
    <t>Prix (€)</t>
  </si>
  <si>
    <t>Publicité (K€)</t>
  </si>
  <si>
    <t>Ventes prévisionnelles (milliers d'unités)</t>
  </si>
  <si>
    <t>NOKKYA</t>
  </si>
  <si>
    <t>PRODUCTION</t>
  </si>
  <si>
    <t>Achat de nouvelles machines (nombre)</t>
  </si>
  <si>
    <t>Maintenance (heures)</t>
  </si>
  <si>
    <t>Externalisation (%)</t>
  </si>
  <si>
    <t>Ventes de machines (nombre)</t>
  </si>
  <si>
    <t>FINANCE</t>
  </si>
  <si>
    <t>Période de recouvrement des factures (jours)</t>
  </si>
  <si>
    <t>Période de recouvrement des créances (jours)</t>
  </si>
  <si>
    <t>Demande de financement (K€)</t>
  </si>
  <si>
    <t>APPROVISIONNEMENT</t>
  </si>
  <si>
    <t>Qualité attendue des composant</t>
  </si>
  <si>
    <t>Qualité attendue de l'externalisation</t>
  </si>
  <si>
    <t>DISTRIBUTION</t>
  </si>
  <si>
    <t>Service client (K€)</t>
  </si>
  <si>
    <t>Investissement dans les réseaux de distribution (K€)</t>
  </si>
  <si>
    <t>RESSOURCES HUMAINES</t>
  </si>
  <si>
    <t>Nouveaux salariés permanents</t>
  </si>
  <si>
    <t>Nouveaux salariés temporaires</t>
  </si>
  <si>
    <t>Plages de travail</t>
  </si>
  <si>
    <t>Heures supplémentaires (%)</t>
  </si>
  <si>
    <t>Formation des salariés permanents (heures)</t>
  </si>
  <si>
    <t>RECHERCHE &amp; DEVELOPPEMENT</t>
  </si>
  <si>
    <t>Conception associée</t>
  </si>
  <si>
    <t>Investissement conception (K€)</t>
  </si>
  <si>
    <t>Investissement technologie (K€)</t>
  </si>
  <si>
    <t>Situation initiale</t>
  </si>
  <si>
    <t>Oui</t>
  </si>
  <si>
    <t>Non</t>
  </si>
  <si>
    <t>Justification</t>
  </si>
  <si>
    <t>40 h</t>
  </si>
  <si>
    <t>basse</t>
  </si>
  <si>
    <t>moyenne</t>
  </si>
  <si>
    <t>haute</t>
  </si>
  <si>
    <t>Suivi des décisions</t>
  </si>
  <si>
    <t>Feuille d'objectifs</t>
  </si>
  <si>
    <t>Tour 1</t>
  </si>
  <si>
    <t>Tour 2</t>
  </si>
  <si>
    <t>Tour 3</t>
  </si>
  <si>
    <t>Tour 4</t>
  </si>
  <si>
    <t>Tour 5</t>
  </si>
  <si>
    <t>Tour 6</t>
  </si>
  <si>
    <t>Tour 7</t>
  </si>
  <si>
    <t>Tour 8</t>
  </si>
  <si>
    <t>Contexte : demande prévisionnelle</t>
  </si>
  <si>
    <t>- pour le Sun-sung</t>
  </si>
  <si>
    <t>- pour le Nokkya</t>
  </si>
  <si>
    <t>- totale</t>
  </si>
  <si>
    <t>Mes objectifs en parts de marché</t>
  </si>
  <si>
    <t>- en %</t>
  </si>
  <si>
    <t>- en unités à vendre</t>
  </si>
  <si>
    <t>- ventes prévisionnelles de Sun-Sung</t>
  </si>
  <si>
    <t>- ventes prévisionnelles de Nokkya</t>
  </si>
  <si>
    <t>Mes objectifs de production</t>
  </si>
  <si>
    <t>- stocks initiaux de Sun-Sung</t>
  </si>
  <si>
    <t>- production de Sun-Sung</t>
  </si>
  <si>
    <t xml:space="preserve">        - dont sous-traitance</t>
  </si>
  <si>
    <t>- stocks initiaux de Nokkya</t>
  </si>
  <si>
    <t>- production de Nokkya</t>
  </si>
  <si>
    <t xml:space="preserve">       - dont sous-traitance</t>
  </si>
  <si>
    <t>Résultats</t>
  </si>
  <si>
    <t>- Sun-Sung vendus</t>
  </si>
  <si>
    <t>- Sun-Sung produits</t>
  </si>
  <si>
    <t>- stock de Sun-Sung</t>
  </si>
  <si>
    <t>- Nokkya produits</t>
  </si>
  <si>
    <t>- Nokkya vendus</t>
  </si>
  <si>
    <t>- stock de Nokkya</t>
  </si>
  <si>
    <t>- Total des ventes (en quantité)</t>
  </si>
  <si>
    <t>- Total des ventes (chiffre d'affaires)</t>
  </si>
  <si>
    <t>- part de marché détenue</t>
  </si>
  <si>
    <t>- Résultat financier</t>
  </si>
  <si>
    <t xml:space="preserve">   écart avec les prévisions</t>
  </si>
  <si>
    <t>- production totale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</si>
</sst>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_-* #,##0.00\ [$€-40C]_-;\-* #,##0.00\ [$€-40C]_-;_-* &quot;-&quot;??\ [$€-40C]_-;_-@_-"/>
    <numFmt numFmtId="166" formatCode="_-* #,##0\ [$€-40C]_-;\-* #,##0\ [$€-40C]_-;_-* &quot;-&quot;\ [$€-40C]_-;_-@_-"/>
    <numFmt numFmtId="167" formatCode="0,\K&quot;€&quot;"/>
    <numFmt numFmtId="168" formatCode="0_K&quot;€&quot;"/>
    <numFmt numFmtId="169" formatCode="0&quot; &quot;\K&quot;€&quot;"/>
    <numFmt numFmtId="170" formatCode="&quot;€&quot;#,##0_);\(&quot;€&quot;#,##0\)"/>
  </numFmts>
  <fonts count="47">
    <font>
      <sz val="11"/>
      <color theme="1"/>
      <name val="Calibri"/>
      <family val="2"/>
    </font>
    <font>
      <sz val="11"/>
      <color indexed="8"/>
      <name val="Calibri"/>
      <family val="2"/>
    </font>
    <font>
      <sz val="10"/>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8"/>
      <name val="Calibri"/>
      <family val="2"/>
    </font>
    <font>
      <i/>
      <sz val="11"/>
      <color indexed="8"/>
      <name val="Calibri"/>
      <family val="2"/>
    </font>
    <font>
      <b/>
      <sz val="36"/>
      <color indexed="8"/>
      <name val="Calibri"/>
      <family val="2"/>
    </font>
    <font>
      <b/>
      <sz val="14"/>
      <color indexed="8"/>
      <name val="Calibri"/>
      <family val="2"/>
    </font>
    <font>
      <b/>
      <sz val="12"/>
      <color indexed="8"/>
      <name val="Calibri"/>
      <family val="2"/>
    </font>
    <font>
      <b/>
      <sz val="18"/>
      <color indexed="8"/>
      <name val="Calibri"/>
      <family val="0"/>
    </font>
    <font>
      <b/>
      <sz val="1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Calibri"/>
      <family val="2"/>
    </font>
    <font>
      <i/>
      <sz val="11"/>
      <color theme="1"/>
      <name val="Calibri"/>
      <family val="2"/>
    </font>
    <font>
      <b/>
      <sz val="36"/>
      <color theme="1"/>
      <name val="Calibri"/>
      <family val="2"/>
    </font>
    <font>
      <b/>
      <sz val="14"/>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68">
    <xf numFmtId="0" fontId="0" fillId="0" borderId="0" xfId="0" applyFont="1" applyAlignment="1">
      <alignment/>
    </xf>
    <xf numFmtId="0" fontId="40" fillId="0" borderId="0" xfId="0" applyFont="1" applyAlignment="1">
      <alignment/>
    </xf>
    <xf numFmtId="0" fontId="0" fillId="0" borderId="0" xfId="0" applyAlignment="1">
      <alignment horizontal="center"/>
    </xf>
    <xf numFmtId="0" fontId="41" fillId="0" borderId="0" xfId="0" applyFont="1" applyFill="1" applyAlignment="1">
      <alignment/>
    </xf>
    <xf numFmtId="0" fontId="26" fillId="0" borderId="0" xfId="0" applyFont="1" applyFill="1" applyAlignment="1">
      <alignment/>
    </xf>
    <xf numFmtId="0" fontId="0" fillId="0" borderId="0" xfId="0" applyFill="1" applyAlignment="1">
      <alignment/>
    </xf>
    <xf numFmtId="0" fontId="40" fillId="0" borderId="10" xfId="0" applyFont="1" applyBorder="1" applyAlignment="1">
      <alignment wrapText="1"/>
    </xf>
    <xf numFmtId="0" fontId="0" fillId="0" borderId="10" xfId="0" applyBorder="1" applyAlignment="1">
      <alignment wrapText="1"/>
    </xf>
    <xf numFmtId="0" fontId="40" fillId="0" borderId="10" xfId="0" applyFont="1" applyBorder="1" applyAlignment="1">
      <alignment horizontal="center"/>
    </xf>
    <xf numFmtId="0" fontId="0" fillId="0" borderId="0" xfId="0" applyAlignment="1">
      <alignment horizontal="left"/>
    </xf>
    <xf numFmtId="0" fontId="0" fillId="0" borderId="10" xfId="0" applyBorder="1" applyAlignment="1">
      <alignment horizontal="left" wrapText="1"/>
    </xf>
    <xf numFmtId="0" fontId="41" fillId="0" borderId="0" xfId="0" applyFont="1" applyAlignment="1">
      <alignment/>
    </xf>
    <xf numFmtId="0" fontId="26" fillId="0" borderId="0" xfId="0" applyFont="1" applyAlignment="1">
      <alignment/>
    </xf>
    <xf numFmtId="0" fontId="42" fillId="0" borderId="10" xfId="0" applyFont="1" applyBorder="1" applyAlignment="1">
      <alignment horizontal="center" wrapText="1"/>
    </xf>
    <xf numFmtId="0" fontId="0" fillId="0" borderId="10" xfId="0" applyBorder="1" applyAlignment="1">
      <alignment horizontal="left" vertical="center" wrapText="1"/>
    </xf>
    <xf numFmtId="0" fontId="0" fillId="0" borderId="0" xfId="0" applyAlignment="1">
      <alignment horizontal="center" vertical="center"/>
    </xf>
    <xf numFmtId="0" fontId="0" fillId="0" borderId="10" xfId="0" applyBorder="1" applyAlignment="1">
      <alignment vertical="center" wrapText="1"/>
    </xf>
    <xf numFmtId="0" fontId="0" fillId="0" borderId="0" xfId="0" applyAlignment="1">
      <alignment vertical="center"/>
    </xf>
    <xf numFmtId="0" fontId="0" fillId="0" borderId="10" xfId="0" applyBorder="1" applyAlignment="1">
      <alignment/>
    </xf>
    <xf numFmtId="0" fontId="0" fillId="0" borderId="11" xfId="0" applyFill="1" applyBorder="1" applyAlignment="1">
      <alignment wrapText="1"/>
    </xf>
    <xf numFmtId="164" fontId="0" fillId="0" borderId="10" xfId="0" applyNumberFormat="1" applyBorder="1" applyAlignment="1" applyProtection="1">
      <alignment vertical="center"/>
      <protection locked="0"/>
    </xf>
    <xf numFmtId="169" fontId="0" fillId="0" borderId="10" xfId="0" applyNumberFormat="1" applyBorder="1" applyAlignment="1" applyProtection="1">
      <alignment vertical="center"/>
      <protection locked="0"/>
    </xf>
    <xf numFmtId="0" fontId="0" fillId="0" borderId="10" xfId="0" applyBorder="1" applyAlignment="1" applyProtection="1">
      <alignment vertical="center"/>
      <protection locked="0"/>
    </xf>
    <xf numFmtId="166" fontId="0" fillId="0" borderId="10" xfId="0" applyNumberFormat="1" applyBorder="1" applyAlignment="1" applyProtection="1">
      <alignment vertical="center"/>
      <protection locked="0"/>
    </xf>
    <xf numFmtId="0" fontId="0" fillId="0" borderId="10" xfId="0" applyBorder="1" applyAlignment="1" applyProtection="1">
      <alignment horizontal="center" vertical="center"/>
      <protection locked="0"/>
    </xf>
    <xf numFmtId="9" fontId="0" fillId="0" borderId="10" xfId="0" applyNumberFormat="1" applyBorder="1" applyAlignment="1" applyProtection="1">
      <alignment vertical="center"/>
      <protection locked="0"/>
    </xf>
    <xf numFmtId="0" fontId="43" fillId="0" borderId="10" xfId="0" applyFont="1" applyBorder="1" applyAlignment="1" applyProtection="1">
      <alignment vertical="center" wrapText="1"/>
      <protection locked="0"/>
    </xf>
    <xf numFmtId="0" fontId="0" fillId="0" borderId="10" xfId="0" applyBorder="1" applyAlignment="1" applyProtection="1">
      <alignment horizontal="center" wrapText="1"/>
      <protection locked="0"/>
    </xf>
    <xf numFmtId="0" fontId="26" fillId="0" borderId="0" xfId="0" applyFont="1" applyAlignment="1">
      <alignment horizontal="left"/>
    </xf>
    <xf numFmtId="5" fontId="43" fillId="33" borderId="10" xfId="47" applyNumberFormat="1" applyFont="1" applyFill="1" applyBorder="1" applyAlignment="1">
      <alignment horizontal="center" wrapText="1"/>
    </xf>
    <xf numFmtId="0" fontId="43" fillId="33" borderId="10" xfId="0" applyFont="1" applyFill="1" applyBorder="1" applyAlignment="1">
      <alignment horizontal="center" wrapText="1"/>
    </xf>
    <xf numFmtId="0" fontId="43" fillId="33" borderId="10" xfId="0" applyFont="1" applyFill="1" applyBorder="1" applyAlignment="1">
      <alignment horizontal="center" vertical="center" wrapText="1"/>
    </xf>
    <xf numFmtId="9" fontId="43" fillId="33" borderId="10" xfId="0" applyNumberFormat="1" applyFont="1" applyFill="1" applyBorder="1" applyAlignment="1">
      <alignment horizontal="center" wrapText="1"/>
    </xf>
    <xf numFmtId="0" fontId="43" fillId="33" borderId="10" xfId="0" applyFont="1" applyFill="1" applyBorder="1" applyAlignment="1">
      <alignment horizontal="center" vertical="center"/>
    </xf>
    <xf numFmtId="0" fontId="0" fillId="0" borderId="12" xfId="0" applyBorder="1" applyAlignment="1">
      <alignment/>
    </xf>
    <xf numFmtId="49" fontId="0" fillId="0" borderId="0" xfId="0" applyNumberFormat="1" applyAlignment="1">
      <alignment/>
    </xf>
    <xf numFmtId="0" fontId="40" fillId="34" borderId="0" xfId="0" applyFont="1" applyFill="1" applyAlignment="1">
      <alignment horizontal="center"/>
    </xf>
    <xf numFmtId="0" fontId="0" fillId="34" borderId="0" xfId="0" applyFill="1" applyAlignment="1">
      <alignment/>
    </xf>
    <xf numFmtId="49" fontId="40" fillId="34" borderId="0" xfId="0" applyNumberFormat="1" applyFont="1" applyFill="1" applyAlignment="1">
      <alignment/>
    </xf>
    <xf numFmtId="49" fontId="0" fillId="0" borderId="10" xfId="0" applyNumberFormat="1" applyBorder="1" applyAlignment="1">
      <alignment/>
    </xf>
    <xf numFmtId="49" fontId="43" fillId="0" borderId="10" xfId="0" applyNumberFormat="1" applyFont="1" applyBorder="1" applyAlignment="1">
      <alignment/>
    </xf>
    <xf numFmtId="49" fontId="0" fillId="35" borderId="13" xfId="0" applyNumberFormat="1" applyFill="1" applyBorder="1" applyAlignment="1">
      <alignment/>
    </xf>
    <xf numFmtId="0" fontId="0" fillId="35" borderId="14" xfId="0" applyFill="1" applyBorder="1" applyAlignment="1">
      <alignment/>
    </xf>
    <xf numFmtId="0" fontId="0" fillId="35" borderId="15" xfId="0" applyFill="1" applyBorder="1" applyAlignment="1">
      <alignment/>
    </xf>
    <xf numFmtId="49" fontId="40" fillId="34" borderId="13" xfId="0" applyNumberFormat="1" applyFont="1"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0" borderId="10" xfId="0" applyBorder="1" applyAlignment="1" applyProtection="1">
      <alignment/>
      <protection locked="0"/>
    </xf>
    <xf numFmtId="0" fontId="43" fillId="0" borderId="10" xfId="0" applyFont="1" applyBorder="1" applyAlignment="1" applyProtection="1">
      <alignment/>
      <protection locked="0"/>
    </xf>
    <xf numFmtId="0" fontId="44" fillId="0" borderId="0" xfId="0" applyFont="1" applyBorder="1" applyAlignment="1">
      <alignment horizontal="left" vertical="center"/>
    </xf>
    <xf numFmtId="0" fontId="44" fillId="0" borderId="12" xfId="0" applyFont="1" applyBorder="1" applyAlignment="1">
      <alignment horizontal="left" vertical="center"/>
    </xf>
    <xf numFmtId="0" fontId="45" fillId="8" borderId="13" xfId="0" applyFont="1" applyFill="1" applyBorder="1" applyAlignment="1">
      <alignment horizontal="left" wrapText="1"/>
    </xf>
    <xf numFmtId="0" fontId="45" fillId="8" borderId="14" xfId="0" applyFont="1" applyFill="1" applyBorder="1" applyAlignment="1">
      <alignment horizontal="left" wrapText="1"/>
    </xf>
    <xf numFmtId="0" fontId="45" fillId="8" borderId="15" xfId="0" applyFont="1" applyFill="1" applyBorder="1" applyAlignment="1">
      <alignment horizontal="left" wrapText="1"/>
    </xf>
    <xf numFmtId="0" fontId="46" fillId="2" borderId="13" xfId="0" applyFont="1" applyFill="1" applyBorder="1" applyAlignment="1">
      <alignment horizontal="left" wrapText="1"/>
    </xf>
    <xf numFmtId="0" fontId="46" fillId="2" borderId="14" xfId="0" applyFont="1" applyFill="1" applyBorder="1" applyAlignment="1">
      <alignment horizontal="left" wrapText="1"/>
    </xf>
    <xf numFmtId="0" fontId="46" fillId="2" borderId="15" xfId="0" applyFont="1" applyFill="1" applyBorder="1" applyAlignment="1">
      <alignment horizontal="left" wrapText="1"/>
    </xf>
    <xf numFmtId="0" fontId="0" fillId="0" borderId="1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45" fillId="8" borderId="13" xfId="0" applyFont="1" applyFill="1" applyBorder="1" applyAlignment="1">
      <alignment horizontal="left"/>
    </xf>
    <xf numFmtId="0" fontId="45" fillId="8" borderId="14" xfId="0" applyFont="1" applyFill="1" applyBorder="1" applyAlignment="1">
      <alignment horizontal="left"/>
    </xf>
    <xf numFmtId="0" fontId="45" fillId="8" borderId="15" xfId="0" applyFont="1" applyFill="1" applyBorder="1" applyAlignment="1">
      <alignment horizontal="left"/>
    </xf>
    <xf numFmtId="0" fontId="46" fillId="2" borderId="13" xfId="0" applyFont="1" applyFill="1" applyBorder="1" applyAlignment="1">
      <alignment horizontal="left" vertical="top" wrapText="1"/>
    </xf>
    <xf numFmtId="0" fontId="46" fillId="2" borderId="14" xfId="0" applyFont="1" applyFill="1" applyBorder="1" applyAlignment="1">
      <alignment horizontal="left" vertical="top" wrapText="1"/>
    </xf>
    <xf numFmtId="0" fontId="46" fillId="2" borderId="15" xfId="0" applyFont="1" applyFill="1" applyBorder="1" applyAlignment="1">
      <alignment horizontal="left" vertical="top" wrapText="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Evolution des prix des téléphones</a:t>
            </a:r>
          </a:p>
        </c:rich>
      </c:tx>
      <c:layout>
        <c:manualLayout>
          <c:xMode val="factor"/>
          <c:yMode val="factor"/>
          <c:x val="-0.002"/>
          <c:y val="-0.0115"/>
        </c:manualLayout>
      </c:layout>
      <c:spPr>
        <a:noFill/>
        <a:ln w="3175">
          <a:noFill/>
        </a:ln>
      </c:spPr>
    </c:title>
    <c:plotArea>
      <c:layout>
        <c:manualLayout>
          <c:xMode val="edge"/>
          <c:yMode val="edge"/>
          <c:x val="-0.0295"/>
          <c:y val="0.1145"/>
          <c:w val="0.818"/>
          <c:h val="0.89175"/>
        </c:manualLayout>
      </c:layout>
      <c:lineChart>
        <c:grouping val="standard"/>
        <c:varyColors val="0"/>
        <c:ser>
          <c:idx val="0"/>
          <c:order val="0"/>
          <c:tx>
            <c:v>Sun-Sung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décisions'!$B$5,'Suivi des décisions'!$C$5,'Suivi des décisions'!$E$5,'Suivi des décisions'!$G$5,'Suivi des décisions'!$I$5,'Suivi des décisions'!$K$5,'Suivi des décisions'!$M$5,'Suivi des décisions'!$O$5,'Suivi des décisions'!$Q$5)</c:f>
              <c:numCache>
                <c:ptCount val="9"/>
                <c:pt idx="0">
                  <c:v>200</c:v>
                </c:pt>
              </c:numCache>
            </c:numRef>
          </c:val>
          <c:smooth val="0"/>
        </c:ser>
        <c:ser>
          <c:idx val="1"/>
          <c:order val="1"/>
          <c:tx>
            <c:v>Nokkya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décisions'!$B$9,'Suivi des décisions'!$C$9,'Suivi des décisions'!$E$9,'Suivi des décisions'!$G$9,'Suivi des décisions'!$I$9,'Suivi des décisions'!$K$9,'Suivi des décisions'!$M$9,'Suivi des décisions'!$O$9,'Suivi des décisions'!$Q$9)</c:f>
              <c:numCache>
                <c:ptCount val="9"/>
                <c:pt idx="0">
                  <c:v>150</c:v>
                </c:pt>
              </c:numCache>
            </c:numRef>
          </c:val>
          <c:smooth val="0"/>
        </c:ser>
        <c:marker val="1"/>
        <c:axId val="31323128"/>
        <c:axId val="13472697"/>
      </c:lineChart>
      <c:catAx>
        <c:axId val="313231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472697"/>
        <c:crosses val="autoZero"/>
        <c:auto val="1"/>
        <c:lblOffset val="100"/>
        <c:tickLblSkip val="1"/>
        <c:noMultiLvlLbl val="0"/>
      </c:catAx>
      <c:valAx>
        <c:axId val="134726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23128"/>
        <c:crossesAt val="1"/>
        <c:crossBetween val="between"/>
        <c:dispUnits/>
      </c:valAx>
      <c:spPr>
        <a:solidFill>
          <a:srgbClr val="FFFFFF"/>
        </a:solidFill>
        <a:ln w="3175">
          <a:noFill/>
        </a:ln>
      </c:spPr>
    </c:plotArea>
    <c:legend>
      <c:legendPos val="r"/>
      <c:layout>
        <c:manualLayout>
          <c:xMode val="edge"/>
          <c:yMode val="edge"/>
          <c:x val="0.81825"/>
          <c:y val="0.487"/>
          <c:w val="0.174"/>
          <c:h val="0.1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Evolution des budgets publicité (en K€)</a:t>
            </a:r>
          </a:p>
        </c:rich>
      </c:tx>
      <c:layout>
        <c:manualLayout>
          <c:xMode val="factor"/>
          <c:yMode val="factor"/>
          <c:x val="-0.00175"/>
          <c:y val="-0.0115"/>
        </c:manualLayout>
      </c:layout>
      <c:spPr>
        <a:noFill/>
        <a:ln w="3175">
          <a:noFill/>
        </a:ln>
      </c:spPr>
    </c:title>
    <c:plotArea>
      <c:layout>
        <c:manualLayout>
          <c:xMode val="edge"/>
          <c:yMode val="edge"/>
          <c:x val="0.01425"/>
          <c:y val="0.11375"/>
          <c:w val="0.78725"/>
          <c:h val="0.89275"/>
        </c:manualLayout>
      </c:layout>
      <c:lineChart>
        <c:grouping val="standard"/>
        <c:varyColors val="0"/>
        <c:ser>
          <c:idx val="0"/>
          <c:order val="0"/>
          <c:tx>
            <c:v>Sun-Sung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décisions'!$B$6,'Suivi des décisions'!$C$6,'Suivi des décisions'!$E$6,'Suivi des décisions'!$G$6,'Suivi des décisions'!$I$6,'Suivi des décisions'!$K$6,'Suivi des décisions'!$M$6,'Suivi des décisions'!$O$6,'Suivi des décisions'!$Q$6)</c:f>
              <c:numCache>
                <c:ptCount val="9"/>
                <c:pt idx="0">
                  <c:v>1200</c:v>
                </c:pt>
              </c:numCache>
            </c:numRef>
          </c:val>
          <c:smooth val="0"/>
        </c:ser>
        <c:ser>
          <c:idx val="1"/>
          <c:order val="1"/>
          <c:tx>
            <c:v>Nokkya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décisions'!$B$10,'Suivi des décisions'!$C$10,'Suivi des décisions'!$E$10,'Suivi des décisions'!$G$10,'Suivi des décisions'!$I$10,'Suivi des décisions'!$K$10,'Suivi des décisions'!$M$10,'Suivi des décisions'!$O$10,'Suivi des décisions'!$Q$10)</c:f>
              <c:numCache>
                <c:ptCount val="9"/>
                <c:pt idx="0">
                  <c:v>700</c:v>
                </c:pt>
              </c:numCache>
            </c:numRef>
          </c:val>
          <c:smooth val="0"/>
        </c:ser>
        <c:marker val="1"/>
        <c:axId val="54145410"/>
        <c:axId val="17546643"/>
      </c:lineChart>
      <c:catAx>
        <c:axId val="541454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546643"/>
        <c:crosses val="autoZero"/>
        <c:auto val="1"/>
        <c:lblOffset val="100"/>
        <c:tickLblSkip val="1"/>
        <c:noMultiLvlLbl val="0"/>
      </c:catAx>
      <c:valAx>
        <c:axId val="175466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Budget publicité (en milliers €)</a:t>
                </a:r>
              </a:p>
            </c:rich>
          </c:tx>
          <c:layout>
            <c:manualLayout>
              <c:xMode val="factor"/>
              <c:yMode val="factor"/>
              <c:x val="-0.013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45410"/>
        <c:crossesAt val="1"/>
        <c:crossBetween val="between"/>
        <c:dispUnits/>
      </c:valAx>
      <c:spPr>
        <a:solidFill>
          <a:srgbClr val="FFFFFF"/>
        </a:solidFill>
        <a:ln w="3175">
          <a:noFill/>
        </a:ln>
      </c:spPr>
    </c:plotArea>
    <c:legend>
      <c:legendPos val="r"/>
      <c:layout>
        <c:manualLayout>
          <c:xMode val="edge"/>
          <c:yMode val="edge"/>
          <c:x val="0.828"/>
          <c:y val="0.48725"/>
          <c:w val="0.16475"/>
          <c:h val="0.13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Evolution des ventes prévisionnelles</a:t>
            </a:r>
          </a:p>
        </c:rich>
      </c:tx>
      <c:layout>
        <c:manualLayout>
          <c:xMode val="factor"/>
          <c:yMode val="factor"/>
          <c:x val="-0.00175"/>
          <c:y val="-0.011"/>
        </c:manualLayout>
      </c:layout>
      <c:spPr>
        <a:noFill/>
        <a:ln w="3175">
          <a:noFill/>
        </a:ln>
      </c:spPr>
    </c:title>
    <c:plotArea>
      <c:layout>
        <c:manualLayout>
          <c:xMode val="edge"/>
          <c:yMode val="edge"/>
          <c:x val="0.0015"/>
          <c:y val="0.111"/>
          <c:w val="0.798"/>
          <c:h val="0.89525"/>
        </c:manualLayout>
      </c:layout>
      <c:lineChart>
        <c:grouping val="standard"/>
        <c:varyColors val="0"/>
        <c:ser>
          <c:idx val="0"/>
          <c:order val="0"/>
          <c:tx>
            <c:v>Sun-Sung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décisions'!$B$7,'Suivi des décisions'!$C$7,'Suivi des décisions'!$E$7,'Suivi des décisions'!$G$7,'Suivi des décisions'!$I$7,'Suivi des décisions'!$K$7,'Suivi des décisions'!$M$7,'Suivi des décisions'!$O$7,'Suivi des décisions'!$Q$7)</c:f>
              <c:numCache>
                <c:ptCount val="9"/>
                <c:pt idx="0">
                  <c:v>90</c:v>
                </c:pt>
              </c:numCache>
            </c:numRef>
          </c:val>
          <c:smooth val="0"/>
        </c:ser>
        <c:ser>
          <c:idx val="1"/>
          <c:order val="1"/>
          <c:tx>
            <c:v>Nokkya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décisions'!$B$11,'Suivi des décisions'!$C$11,'Suivi des décisions'!$E$11,'Suivi des décisions'!$G$11,'Suivi des décisions'!$I$11,'Suivi des décisions'!$K$11,'Suivi des décisions'!$M$11,'Suivi des décisions'!$O$11,'Suivi des décisions'!$Q$11)</c:f>
              <c:numCache>
                <c:ptCount val="9"/>
                <c:pt idx="0">
                  <c:v>60</c:v>
                </c:pt>
              </c:numCache>
            </c:numRef>
          </c:val>
          <c:smooth val="0"/>
        </c:ser>
        <c:marker val="1"/>
        <c:axId val="23702060"/>
        <c:axId val="11991949"/>
      </c:lineChart>
      <c:catAx>
        <c:axId val="237020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991949"/>
        <c:crosses val="autoZero"/>
        <c:auto val="1"/>
        <c:lblOffset val="100"/>
        <c:tickLblSkip val="1"/>
        <c:noMultiLvlLbl val="0"/>
      </c:catAx>
      <c:valAx>
        <c:axId val="119919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Nombre d'unités (en milliers)</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02060"/>
        <c:crossesAt val="1"/>
        <c:crossBetween val="between"/>
        <c:dispUnits/>
      </c:valAx>
      <c:spPr>
        <a:solidFill>
          <a:srgbClr val="FFFFFF"/>
        </a:solidFill>
        <a:ln w="3175">
          <a:noFill/>
        </a:ln>
      </c:spPr>
    </c:plotArea>
    <c:legend>
      <c:legendPos val="r"/>
      <c:layout>
        <c:manualLayout>
          <c:xMode val="edge"/>
          <c:yMode val="edge"/>
          <c:x val="0.82725"/>
          <c:y val="0.489"/>
          <c:w val="0.1655"/>
          <c:h val="0.13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Evolution du nombre de salariés</a:t>
            </a:r>
          </a:p>
        </c:rich>
      </c:tx>
      <c:layout>
        <c:manualLayout>
          <c:xMode val="factor"/>
          <c:yMode val="factor"/>
          <c:x val="-0.0015"/>
          <c:y val="-0.013"/>
        </c:manualLayout>
      </c:layout>
      <c:spPr>
        <a:noFill/>
        <a:ln w="3175">
          <a:noFill/>
        </a:ln>
      </c:spPr>
    </c:title>
    <c:plotArea>
      <c:layout>
        <c:manualLayout>
          <c:xMode val="edge"/>
          <c:yMode val="edge"/>
          <c:x val="0.00375"/>
          <c:y val="0.103"/>
          <c:w val="0.7575"/>
          <c:h val="0.90225"/>
        </c:manualLayout>
      </c:layout>
      <c:lineChart>
        <c:grouping val="standard"/>
        <c:varyColors val="0"/>
        <c:ser>
          <c:idx val="0"/>
          <c:order val="0"/>
          <c:tx>
            <c:v>Salariés permanents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t"/>
            <c:showLegendKey val="0"/>
            <c:showVal val="1"/>
            <c:showBubbleSize val="0"/>
            <c:showCatName val="0"/>
            <c:showSerName val="0"/>
            <c:showLeaderLines val="1"/>
            <c:showPercent val="0"/>
          </c:dLbls>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décisions'!$B$43,'Suivi des décisions'!$C$43,'Suivi des décisions'!$E$43,'Suivi des décisions'!$G$43,'Suivi des décisions'!$I$43,'Suivi des décisions'!$K$43,'Suivi des décisions'!$M$43,'Suivi des décisions'!$O$43,'Suivi des décisions'!$Q$43)</c:f>
              <c:numCache>
                <c:ptCount val="9"/>
                <c:pt idx="0">
                  <c:v>130</c:v>
                </c:pt>
                <c:pt idx="1">
                  <c:v>130</c:v>
                </c:pt>
                <c:pt idx="2">
                  <c:v>130</c:v>
                </c:pt>
                <c:pt idx="3">
                  <c:v>130</c:v>
                </c:pt>
                <c:pt idx="4">
                  <c:v>130</c:v>
                </c:pt>
                <c:pt idx="5">
                  <c:v>130</c:v>
                </c:pt>
                <c:pt idx="6">
                  <c:v>130</c:v>
                </c:pt>
                <c:pt idx="7">
                  <c:v>130</c:v>
                </c:pt>
                <c:pt idx="8">
                  <c:v>130</c:v>
                </c:pt>
              </c:numCache>
            </c:numRef>
          </c:val>
          <c:smooth val="0"/>
        </c:ser>
        <c:ser>
          <c:idx val="1"/>
          <c:order val="1"/>
          <c:tx>
            <c:v>Salariés temporaires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t"/>
            <c:showLegendKey val="0"/>
            <c:showVal val="1"/>
            <c:showBubbleSize val="0"/>
            <c:showCatName val="0"/>
            <c:showSerName val="0"/>
            <c:showLeaderLines val="1"/>
            <c:showPercent val="0"/>
          </c:dLbls>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décisions'!$B$29,'Suivi des décisions'!$C$29,'Suivi des décisions'!$E$29,'Suivi des décisions'!$G$29,'Suivi des décisions'!$I$29,'Suivi des décisions'!$K$29,'Suivi des décisions'!$M$29,'Suivi des décisions'!$O$29,'Suivi des décisions'!$Q$29)</c:f>
              <c:numCache>
                <c:ptCount val="9"/>
                <c:pt idx="0">
                  <c:v>170</c:v>
                </c:pt>
              </c:numCache>
            </c:numRef>
          </c:val>
          <c:smooth val="0"/>
        </c:ser>
        <c:ser>
          <c:idx val="2"/>
          <c:order val="2"/>
          <c:tx>
            <c:v>Total des salariés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t"/>
            <c:showLegendKey val="0"/>
            <c:showVal val="1"/>
            <c:showBubbleSize val="0"/>
            <c:showCatName val="0"/>
            <c:showSerName val="0"/>
            <c:showLeaderLines val="1"/>
            <c:showPercent val="0"/>
          </c:dLbls>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décisions'!$B$44,'Suivi des décisions'!$C$44,'Suivi des décisions'!$E$44,'Suivi des décisions'!$G$44,'Suivi des décisions'!$I$44,'Suivi des décisions'!$K$44,'Suivi des décisions'!$M$44,'Suivi des décisions'!$O$44,'Suivi des décisions'!$Q$44)</c:f>
              <c:numCache>
                <c:ptCount val="9"/>
                <c:pt idx="0">
                  <c:v>300</c:v>
                </c:pt>
                <c:pt idx="1">
                  <c:v>130</c:v>
                </c:pt>
                <c:pt idx="2">
                  <c:v>130</c:v>
                </c:pt>
                <c:pt idx="3">
                  <c:v>130</c:v>
                </c:pt>
                <c:pt idx="4">
                  <c:v>130</c:v>
                </c:pt>
                <c:pt idx="5">
                  <c:v>130</c:v>
                </c:pt>
                <c:pt idx="6">
                  <c:v>130</c:v>
                </c:pt>
                <c:pt idx="7">
                  <c:v>130</c:v>
                </c:pt>
                <c:pt idx="8">
                  <c:v>130</c:v>
                </c:pt>
              </c:numCache>
            </c:numRef>
          </c:val>
          <c:smooth val="0"/>
        </c:ser>
        <c:marker val="1"/>
        <c:axId val="40818678"/>
        <c:axId val="31823783"/>
      </c:lineChart>
      <c:catAx>
        <c:axId val="40818678"/>
        <c:scaling>
          <c:orientation val="minMax"/>
        </c:scaling>
        <c:axPos val="b"/>
        <c:delete val="0"/>
        <c:numFmt formatCode="General" sourceLinked="1"/>
        <c:majorTickMark val="out"/>
        <c:minorTickMark val="none"/>
        <c:tickLblPos val="nextTo"/>
        <c:spPr>
          <a:ln w="3175">
            <a:solidFill>
              <a:srgbClr val="808080"/>
            </a:solidFill>
          </a:ln>
        </c:spPr>
        <c:crossAx val="31823783"/>
        <c:crosses val="autoZero"/>
        <c:auto val="1"/>
        <c:lblOffset val="100"/>
        <c:tickLblSkip val="1"/>
        <c:noMultiLvlLbl val="0"/>
      </c:catAx>
      <c:valAx>
        <c:axId val="318237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18678"/>
        <c:crossesAt val="1"/>
        <c:crossBetween val="between"/>
        <c:dispUnits/>
      </c:valAx>
      <c:spPr>
        <a:solidFill>
          <a:srgbClr val="FFFFFF"/>
        </a:solidFill>
        <a:ln w="3175">
          <a:noFill/>
        </a:ln>
      </c:spPr>
    </c:plotArea>
    <c:legend>
      <c:legendPos val="r"/>
      <c:layout>
        <c:manualLayout>
          <c:xMode val="edge"/>
          <c:yMode val="edge"/>
          <c:x val="0.782"/>
          <c:y val="0.45625"/>
          <c:w val="0.2125"/>
          <c:h val="0.18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Recherche &amp; Développement pour le Sun-Sung</a:t>
            </a:r>
          </a:p>
        </c:rich>
      </c:tx>
      <c:layout>
        <c:manualLayout>
          <c:xMode val="factor"/>
          <c:yMode val="factor"/>
          <c:x val="-0.00325"/>
          <c:y val="-0.01075"/>
        </c:manualLayout>
      </c:layout>
      <c:spPr>
        <a:noFill/>
        <a:ln w="3175">
          <a:noFill/>
        </a:ln>
      </c:spPr>
    </c:title>
    <c:plotArea>
      <c:layout>
        <c:manualLayout>
          <c:xMode val="edge"/>
          <c:yMode val="edge"/>
          <c:x val="-0.00525"/>
          <c:y val="0.10825"/>
          <c:w val="0.629"/>
          <c:h val="0.89775"/>
        </c:manualLayout>
      </c:layout>
      <c:lineChart>
        <c:grouping val="standard"/>
        <c:varyColors val="0"/>
        <c:ser>
          <c:idx val="0"/>
          <c:order val="0"/>
          <c:tx>
            <c:v>Investissement en conception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décisions'!$B$35,'Suivi des décisions'!$C$35,'Suivi des décisions'!$E$35,'Suivi des décisions'!$G$35,'Suivi des décisions'!$I$35,'Suivi des décisions'!$K$35,'Suivi des décisions'!$M$35,'Suivi des décisions'!$O$35,'Suivi des décisions'!$Q$35)</c:f>
              <c:numCache>
                <c:ptCount val="9"/>
                <c:pt idx="0">
                  <c:v>800</c:v>
                </c:pt>
              </c:numCache>
            </c:numRef>
          </c:val>
          <c:smooth val="0"/>
        </c:ser>
        <c:ser>
          <c:idx val="1"/>
          <c:order val="1"/>
          <c:tx>
            <c:v>Investissement en technologie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décisions'!$B$36,'Suivi des décisions'!$C$36,'Suivi des décisions'!$E$36,'Suivi des décisions'!$G$36,'Suivi des décisions'!$I$36,'Suivi des décisions'!$K$36,'Suivi des décisions'!$M$36,'Suivi des décisions'!$O$36,'Suivi des décisions'!$Q$36)</c:f>
              <c:numCache>
                <c:ptCount val="9"/>
                <c:pt idx="0">
                  <c:v>900</c:v>
                </c:pt>
              </c:numCache>
            </c:numRef>
          </c:val>
          <c:smooth val="0"/>
        </c:ser>
        <c:marker val="1"/>
        <c:axId val="17978592"/>
        <c:axId val="27589601"/>
      </c:lineChart>
      <c:catAx>
        <c:axId val="179785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589601"/>
        <c:crosses val="autoZero"/>
        <c:auto val="1"/>
        <c:lblOffset val="100"/>
        <c:tickLblSkip val="1"/>
        <c:noMultiLvlLbl val="0"/>
      </c:catAx>
      <c:valAx>
        <c:axId val="275896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Budget R&amp;D (en milliers €)</a:t>
                </a:r>
              </a:p>
            </c:rich>
          </c:tx>
          <c:layout>
            <c:manualLayout>
              <c:xMode val="factor"/>
              <c:yMode val="factor"/>
              <c:x val="-0.011"/>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78592"/>
        <c:crossesAt val="1"/>
        <c:crossBetween val="between"/>
        <c:dispUnits/>
      </c:valAx>
      <c:spPr>
        <a:solidFill>
          <a:srgbClr val="FFFFFF"/>
        </a:solidFill>
        <a:ln w="3175">
          <a:noFill/>
        </a:ln>
      </c:spPr>
    </c:plotArea>
    <c:legend>
      <c:legendPos val="r"/>
      <c:layout>
        <c:manualLayout>
          <c:xMode val="edge"/>
          <c:yMode val="edge"/>
          <c:x val="0.64875"/>
          <c:y val="0.48775"/>
          <c:w val="0.34275"/>
          <c:h val="0.1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Recherche &amp; Développement pour le Nokkya</a:t>
            </a:r>
          </a:p>
        </c:rich>
      </c:tx>
      <c:layout>
        <c:manualLayout>
          <c:xMode val="factor"/>
          <c:yMode val="factor"/>
          <c:x val="-0.00175"/>
          <c:y val="-0.01075"/>
        </c:manualLayout>
      </c:layout>
      <c:spPr>
        <a:noFill/>
        <a:ln w="3175">
          <a:noFill/>
        </a:ln>
      </c:spPr>
    </c:title>
    <c:plotArea>
      <c:layout>
        <c:manualLayout>
          <c:xMode val="edge"/>
          <c:yMode val="edge"/>
          <c:x val="0.0065"/>
          <c:y val="0.10825"/>
          <c:w val="0.6165"/>
          <c:h val="0.89775"/>
        </c:manualLayout>
      </c:layout>
      <c:lineChart>
        <c:grouping val="standard"/>
        <c:varyColors val="0"/>
        <c:ser>
          <c:idx val="0"/>
          <c:order val="0"/>
          <c:tx>
            <c:v>Investissement en conception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décisions'!$B$39,'Suivi des décisions'!$C$39,'Suivi des décisions'!$E$39,'Suivi des décisions'!$G$39,'Suivi des décisions'!$I$39,'Suivi des décisions'!$K$39,'Suivi des décisions'!$M$39,'Suivi des décisions'!$O$39,'Suivi des décisions'!$Q$39)</c:f>
              <c:numCache>
                <c:ptCount val="9"/>
                <c:pt idx="0">
                  <c:v>1100</c:v>
                </c:pt>
              </c:numCache>
            </c:numRef>
          </c:val>
          <c:smooth val="0"/>
        </c:ser>
        <c:ser>
          <c:idx val="1"/>
          <c:order val="1"/>
          <c:tx>
            <c:v>Investissement en technologie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décisions'!$B$40,'Suivi des décisions'!$C$40,'Suivi des décisions'!$E$40,'Suivi des décisions'!$G$40,'Suivi des décisions'!$I$40,'Suivi des décisions'!$K$40,'Suivi des décisions'!$M$40,'Suivi des décisions'!$O$40,'Suivi des décisions'!$Q$40)</c:f>
              <c:numCache>
                <c:ptCount val="9"/>
                <c:pt idx="0">
                  <c:v>600</c:v>
                </c:pt>
              </c:numCache>
            </c:numRef>
          </c:val>
          <c:smooth val="0"/>
        </c:ser>
        <c:marker val="1"/>
        <c:axId val="46979818"/>
        <c:axId val="20165179"/>
      </c:lineChart>
      <c:catAx>
        <c:axId val="469798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165179"/>
        <c:crosses val="autoZero"/>
        <c:auto val="1"/>
        <c:lblOffset val="100"/>
        <c:tickLblSkip val="1"/>
        <c:noMultiLvlLbl val="0"/>
      </c:catAx>
      <c:valAx>
        <c:axId val="201651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Budget R&amp;D (en milliers €)</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79818"/>
        <c:crossesAt val="1"/>
        <c:crossBetween val="between"/>
        <c:dispUnits/>
      </c:valAx>
      <c:spPr>
        <a:solidFill>
          <a:srgbClr val="FFFFFF"/>
        </a:solidFill>
        <a:ln w="3175">
          <a:noFill/>
        </a:ln>
      </c:spPr>
    </c:plotArea>
    <c:legend>
      <c:legendPos val="r"/>
      <c:layout>
        <c:manualLayout>
          <c:xMode val="edge"/>
          <c:yMode val="edge"/>
          <c:x val="0.6475"/>
          <c:y val="0.48775"/>
          <c:w val="0.344"/>
          <c:h val="0.1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0</xdr:rowOff>
    </xdr:to>
    <xdr:pic>
      <xdr:nvPicPr>
        <xdr:cNvPr id="1" name="Image 1"/>
        <xdr:cNvPicPr preferRelativeResize="1">
          <a:picLocks noChangeAspect="1"/>
        </xdr:cNvPicPr>
      </xdr:nvPicPr>
      <xdr:blipFill>
        <a:blip r:embed="rId1"/>
        <a:stretch>
          <a:fillRect/>
        </a:stretch>
      </xdr:blipFill>
      <xdr:spPr>
        <a:xfrm>
          <a:off x="0" y="0"/>
          <a:ext cx="2028825" cy="1219200"/>
        </a:xfrm>
        <a:prstGeom prst="rect">
          <a:avLst/>
        </a:prstGeom>
        <a:noFill/>
        <a:ln w="9525" cmpd="sng">
          <a:noFill/>
        </a:ln>
      </xdr:spPr>
    </xdr:pic>
    <xdr:clientData/>
  </xdr:twoCellAnchor>
  <xdr:twoCellAnchor>
    <xdr:from>
      <xdr:col>0</xdr:col>
      <xdr:colOff>847725</xdr:colOff>
      <xdr:row>2</xdr:row>
      <xdr:rowOff>133350</xdr:rowOff>
    </xdr:from>
    <xdr:to>
      <xdr:col>7</xdr:col>
      <xdr:colOff>361950</xdr:colOff>
      <xdr:row>24</xdr:row>
      <xdr:rowOff>76200</xdr:rowOff>
    </xdr:to>
    <xdr:sp>
      <xdr:nvSpPr>
        <xdr:cNvPr id="2" name="ZoneTexte 2"/>
        <xdr:cNvSpPr txBox="1">
          <a:spLocks noChangeArrowheads="1"/>
        </xdr:cNvSpPr>
      </xdr:nvSpPr>
      <xdr:spPr>
        <a:xfrm>
          <a:off x="847725" y="1543050"/>
          <a:ext cx="6115050" cy="413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Ce classeur a pour objectif de faciliter le suivi de vos prises de décisions.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a:t>
          </a:r>
          <a:r>
            <a:rPr lang="en-US" cap="none" sz="1100" b="0" i="0" u="none" baseline="0">
              <a:solidFill>
                <a:srgbClr val="000000"/>
              </a:solidFill>
              <a:latin typeface="Calibri"/>
              <a:ea typeface="Calibri"/>
              <a:cs typeface="Calibri"/>
            </a:rPr>
            <a:t> chaque période de jeu, vous pourrez saisir l'ensemble des décisions prises par votre équipe. A chaque fois, une cellule vous permet d'inscrire brièvement une justification stratégique à la décision prise. Ainsi, vous pourrez avoir un meilleur suivi de vos décisions tout au long de la partie (dans l'environnement de jeu, vous n'accédez qu'aux décisions de la dernière période).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Avant la première période, vous trouverez l'ensemble des décisions prises par défaut par le jeu.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chaque période, lorsqu'aucune nouvelle décision n'est paramétrée, la décision de la période précédente est reconduite.
</a:t>
          </a:r>
          <a:r>
            <a:rPr lang="en-US" cap="none" sz="1100" b="0" i="0" u="none" baseline="0">
              <a:solidFill>
                <a:srgbClr val="000000"/>
              </a:solidFill>
              <a:latin typeface="Calibri"/>
              <a:ea typeface="Calibri"/>
              <a:cs typeface="Calibri"/>
            </a:rPr>
            <a:t>Par exemple, par défaut vous engagez 170 travailleurs temporaires pour 3 mois (= 1 période). Si vous ne changez pas ce paramètre, vous engagerez à nouveau 170 travailleurs temporaires pour la période suivante.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page</a:t>
          </a:r>
          <a:r>
            <a:rPr lang="en-US" cap="none" sz="1100" b="0" i="0" u="none" baseline="0">
              <a:solidFill>
                <a:srgbClr val="000000"/>
              </a:solidFill>
              <a:latin typeface="Calibri"/>
              <a:ea typeface="Calibri"/>
              <a:cs typeface="Calibri"/>
            </a:rPr>
            <a:t> "graphiques" vous permet d'avoir une synthèse graphique de certaines de vos décisions.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page "Objectifs" vous permet de formaliser et de synthétiser vos objectifs en termes de parts de marché et en termes de production. Cette feuille vous permet aussi de synthétiser les résultats obtenus et de mesurer les écarts avec vos prévisions. Vous pourrez ainsi adapter votre stratégie et/ou vos décisions. Selon vos besoins, vous pouvez automatiser certaines cellules de cette feuille d'aide.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Bon jeu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1914525</xdr:colOff>
      <xdr:row>0</xdr:row>
      <xdr:rowOff>1162050</xdr:rowOff>
    </xdr:to>
    <xdr:pic>
      <xdr:nvPicPr>
        <xdr:cNvPr id="1" name="Image 1"/>
        <xdr:cNvPicPr preferRelativeResize="1">
          <a:picLocks noChangeAspect="1"/>
        </xdr:cNvPicPr>
      </xdr:nvPicPr>
      <xdr:blipFill>
        <a:blip r:embed="rId1"/>
        <a:stretch>
          <a:fillRect/>
        </a:stretch>
      </xdr:blipFill>
      <xdr:spPr>
        <a:xfrm>
          <a:off x="0" y="0"/>
          <a:ext cx="191452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504825</xdr:colOff>
      <xdr:row>17</xdr:row>
      <xdr:rowOff>171450</xdr:rowOff>
    </xdr:to>
    <xdr:graphicFrame>
      <xdr:nvGraphicFramePr>
        <xdr:cNvPr id="1" name="Graphique 9"/>
        <xdr:cNvGraphicFramePr/>
      </xdr:nvGraphicFramePr>
      <xdr:xfrm>
        <a:off x="9525" y="0"/>
        <a:ext cx="5067300" cy="34099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0</xdr:row>
      <xdr:rowOff>0</xdr:rowOff>
    </xdr:from>
    <xdr:to>
      <xdr:col>14</xdr:col>
      <xdr:colOff>19050</xdr:colOff>
      <xdr:row>18</xdr:row>
      <xdr:rowOff>0</xdr:rowOff>
    </xdr:to>
    <xdr:graphicFrame>
      <xdr:nvGraphicFramePr>
        <xdr:cNvPr id="2" name="Graphique 11"/>
        <xdr:cNvGraphicFramePr/>
      </xdr:nvGraphicFramePr>
      <xdr:xfrm>
        <a:off x="5343525" y="0"/>
        <a:ext cx="5343525" cy="3429000"/>
      </xdr:xfrm>
      <a:graphic>
        <a:graphicData uri="http://schemas.openxmlformats.org/drawingml/2006/chart">
          <c:chart xmlns:c="http://schemas.openxmlformats.org/drawingml/2006/chart" r:id="rId2"/>
        </a:graphicData>
      </a:graphic>
    </xdr:graphicFrame>
    <xdr:clientData/>
  </xdr:twoCellAnchor>
  <xdr:twoCellAnchor>
    <xdr:from>
      <xdr:col>14</xdr:col>
      <xdr:colOff>390525</xdr:colOff>
      <xdr:row>0</xdr:row>
      <xdr:rowOff>0</xdr:rowOff>
    </xdr:from>
    <xdr:to>
      <xdr:col>21</xdr:col>
      <xdr:colOff>381000</xdr:colOff>
      <xdr:row>18</xdr:row>
      <xdr:rowOff>85725</xdr:rowOff>
    </xdr:to>
    <xdr:graphicFrame>
      <xdr:nvGraphicFramePr>
        <xdr:cNvPr id="3" name="Graphique 12"/>
        <xdr:cNvGraphicFramePr/>
      </xdr:nvGraphicFramePr>
      <xdr:xfrm>
        <a:off x="11058525" y="0"/>
        <a:ext cx="5324475" cy="35147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19</xdr:row>
      <xdr:rowOff>9525</xdr:rowOff>
    </xdr:from>
    <xdr:to>
      <xdr:col>9</xdr:col>
      <xdr:colOff>0</xdr:colOff>
      <xdr:row>38</xdr:row>
      <xdr:rowOff>171450</xdr:rowOff>
    </xdr:to>
    <xdr:graphicFrame>
      <xdr:nvGraphicFramePr>
        <xdr:cNvPr id="4" name="Graphique 14"/>
        <xdr:cNvGraphicFramePr/>
      </xdr:nvGraphicFramePr>
      <xdr:xfrm>
        <a:off x="0" y="3629025"/>
        <a:ext cx="6858000" cy="37814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40</xdr:row>
      <xdr:rowOff>190500</xdr:rowOff>
    </xdr:from>
    <xdr:to>
      <xdr:col>7</xdr:col>
      <xdr:colOff>447675</xdr:colOff>
      <xdr:row>59</xdr:row>
      <xdr:rowOff>171450</xdr:rowOff>
    </xdr:to>
    <xdr:graphicFrame>
      <xdr:nvGraphicFramePr>
        <xdr:cNvPr id="5" name="Graphique 5"/>
        <xdr:cNvGraphicFramePr/>
      </xdr:nvGraphicFramePr>
      <xdr:xfrm>
        <a:off x="0" y="7810500"/>
        <a:ext cx="5781675" cy="360045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41</xdr:row>
      <xdr:rowOff>0</xdr:rowOff>
    </xdr:from>
    <xdr:to>
      <xdr:col>15</xdr:col>
      <xdr:colOff>400050</xdr:colOff>
      <xdr:row>59</xdr:row>
      <xdr:rowOff>171450</xdr:rowOff>
    </xdr:to>
    <xdr:graphicFrame>
      <xdr:nvGraphicFramePr>
        <xdr:cNvPr id="6" name="Graphique 6"/>
        <xdr:cNvGraphicFramePr/>
      </xdr:nvGraphicFramePr>
      <xdr:xfrm>
        <a:off x="6096000" y="7810500"/>
        <a:ext cx="5734050" cy="360045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1914525</xdr:colOff>
      <xdr:row>0</xdr:row>
      <xdr:rowOff>1162050</xdr:rowOff>
    </xdr:to>
    <xdr:pic>
      <xdr:nvPicPr>
        <xdr:cNvPr id="1" name="Image 1"/>
        <xdr:cNvPicPr preferRelativeResize="1">
          <a:picLocks noChangeAspect="1"/>
        </xdr:cNvPicPr>
      </xdr:nvPicPr>
      <xdr:blipFill>
        <a:blip r:embed="rId1"/>
        <a:stretch>
          <a:fillRect/>
        </a:stretch>
      </xdr:blipFill>
      <xdr:spPr>
        <a:xfrm>
          <a:off x="0" y="0"/>
          <a:ext cx="1914525" cy="1162050"/>
        </a:xfrm>
        <a:prstGeom prst="rect">
          <a:avLst/>
        </a:prstGeom>
        <a:noFill/>
        <a:ln w="9525" cmpd="sng">
          <a:noFill/>
        </a:ln>
      </xdr:spPr>
    </xdr:pic>
    <xdr:clientData/>
  </xdr:twoCellAnchor>
  <xdr:twoCellAnchor>
    <xdr:from>
      <xdr:col>0</xdr:col>
      <xdr:colOff>504825</xdr:colOff>
      <xdr:row>1</xdr:row>
      <xdr:rowOff>0</xdr:rowOff>
    </xdr:from>
    <xdr:to>
      <xdr:col>5</xdr:col>
      <xdr:colOff>571500</xdr:colOff>
      <xdr:row>4</xdr:row>
      <xdr:rowOff>85725</xdr:rowOff>
    </xdr:to>
    <xdr:sp>
      <xdr:nvSpPr>
        <xdr:cNvPr id="2" name="ZoneTexte 4"/>
        <xdr:cNvSpPr txBox="1">
          <a:spLocks noChangeArrowheads="1"/>
        </xdr:cNvSpPr>
      </xdr:nvSpPr>
      <xdr:spPr>
        <a:xfrm>
          <a:off x="504825" y="1219200"/>
          <a:ext cx="5695950" cy="6572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chaque tour,</a:t>
          </a:r>
          <a:r>
            <a:rPr lang="en-US" cap="none" sz="1100" b="0" i="0" u="none" baseline="0">
              <a:solidFill>
                <a:srgbClr val="000000"/>
              </a:solidFill>
              <a:latin typeface="Calibri"/>
              <a:ea typeface="Calibri"/>
              <a:cs typeface="Calibri"/>
            </a:rPr>
            <a:t> vous êtes amenés à prendre des décisions pour atteindre vos objectifs de production. Cette feuille a pour objet de vous aider dans la détermination de vos objectifs à l'aide d'un tableau de bord.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sheetPr>
  <dimension ref="B1:R1"/>
  <sheetViews>
    <sheetView showGridLines="0" tabSelected="1" zoomScalePageLayoutView="0" workbookViewId="0" topLeftCell="A1">
      <selection activeCell="D27" sqref="D27"/>
    </sheetView>
  </sheetViews>
  <sheetFormatPr defaultColWidth="11.421875" defaultRowHeight="15"/>
  <cols>
    <col min="1" max="1" width="30.421875" style="0" customWidth="1"/>
  </cols>
  <sheetData>
    <row r="1" spans="2:18" ht="96" customHeight="1">
      <c r="B1" s="49" t="s">
        <v>49</v>
      </c>
      <c r="C1" s="49"/>
      <c r="D1" s="49"/>
      <c r="E1" s="49"/>
      <c r="F1" s="49"/>
      <c r="G1" s="49"/>
      <c r="H1" s="49"/>
      <c r="I1" s="49"/>
      <c r="J1" s="49"/>
      <c r="K1" s="49"/>
      <c r="L1" s="49"/>
      <c r="M1" s="49"/>
      <c r="N1" s="49"/>
      <c r="O1" s="49"/>
      <c r="P1" s="49"/>
      <c r="Q1" s="49"/>
      <c r="R1" s="49"/>
    </row>
  </sheetData>
  <sheetProtection sheet="1" objects="1" scenarios="1" selectLockedCells="1" selectUnlockedCells="1"/>
  <mergeCells count="1">
    <mergeCell ref="B1:R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6"/>
  </sheetPr>
  <dimension ref="A1:Y44"/>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C5" sqref="C5"/>
    </sheetView>
  </sheetViews>
  <sheetFormatPr defaultColWidth="11.421875" defaultRowHeight="15"/>
  <cols>
    <col min="1" max="1" width="29.28125" style="0" customWidth="1"/>
    <col min="2" max="2" width="16.00390625" style="0" customWidth="1"/>
    <col min="3" max="3" width="11.421875" style="0" customWidth="1"/>
    <col min="4" max="4" width="16.7109375" style="9" customWidth="1"/>
    <col min="5" max="5" width="11.421875" style="0" customWidth="1"/>
    <col min="6" max="6" width="16.7109375" style="9" customWidth="1"/>
    <col min="7" max="7" width="11.421875" style="0" customWidth="1"/>
    <col min="8" max="8" width="16.7109375" style="9" customWidth="1"/>
    <col min="9" max="9" width="11.421875" style="0" customWidth="1"/>
    <col min="10" max="10" width="16.7109375" style="9" customWidth="1"/>
    <col min="11" max="11" width="11.421875" style="0" customWidth="1"/>
    <col min="12" max="12" width="16.7109375" style="9" customWidth="1"/>
    <col min="13" max="13" width="11.421875" style="0" customWidth="1"/>
    <col min="14" max="14" width="16.7109375" style="9" customWidth="1"/>
    <col min="15" max="15" width="11.421875" style="0" customWidth="1"/>
    <col min="16" max="16" width="16.7109375" style="9" customWidth="1"/>
    <col min="17" max="17" width="11.421875" style="0" customWidth="1"/>
    <col min="18" max="18" width="16.7109375" style="9" customWidth="1"/>
  </cols>
  <sheetData>
    <row r="1" spans="2:18" ht="96" customHeight="1">
      <c r="B1" s="50" t="s">
        <v>0</v>
      </c>
      <c r="C1" s="50"/>
      <c r="D1" s="50"/>
      <c r="E1" s="50"/>
      <c r="F1" s="50"/>
      <c r="G1" s="50"/>
      <c r="H1" s="50"/>
      <c r="I1" s="50"/>
      <c r="J1" s="50"/>
      <c r="K1" s="50"/>
      <c r="L1" s="50"/>
      <c r="M1" s="50"/>
      <c r="N1" s="50"/>
      <c r="O1" s="50"/>
      <c r="P1" s="50"/>
      <c r="Q1" s="50"/>
      <c r="R1" s="50"/>
    </row>
    <row r="2" spans="1:25" s="1" customFormat="1" ht="17.25" customHeight="1">
      <c r="A2" s="6" t="s">
        <v>1</v>
      </c>
      <c r="B2" s="13" t="s">
        <v>41</v>
      </c>
      <c r="C2" s="8" t="s">
        <v>2</v>
      </c>
      <c r="D2" s="8" t="s">
        <v>44</v>
      </c>
      <c r="E2" s="8" t="s">
        <v>3</v>
      </c>
      <c r="F2" s="8" t="s">
        <v>44</v>
      </c>
      <c r="G2" s="8" t="s">
        <v>4</v>
      </c>
      <c r="H2" s="8" t="s">
        <v>44</v>
      </c>
      <c r="I2" s="8" t="s">
        <v>5</v>
      </c>
      <c r="J2" s="8" t="s">
        <v>44</v>
      </c>
      <c r="K2" s="8" t="s">
        <v>6</v>
      </c>
      <c r="L2" s="8" t="s">
        <v>44</v>
      </c>
      <c r="M2" s="8" t="s">
        <v>7</v>
      </c>
      <c r="N2" s="8" t="s">
        <v>44</v>
      </c>
      <c r="O2" s="8" t="s">
        <v>8</v>
      </c>
      <c r="P2" s="8" t="s">
        <v>44</v>
      </c>
      <c r="Q2" s="8" t="s">
        <v>9</v>
      </c>
      <c r="R2" s="8" t="s">
        <v>44</v>
      </c>
      <c r="U2" s="3" t="s">
        <v>42</v>
      </c>
      <c r="V2" s="11">
        <v>1</v>
      </c>
      <c r="Y2" s="11" t="s">
        <v>46</v>
      </c>
    </row>
    <row r="3" spans="1:25" ht="18.75">
      <c r="A3" s="51" t="s">
        <v>10</v>
      </c>
      <c r="B3" s="52"/>
      <c r="C3" s="52"/>
      <c r="D3" s="52"/>
      <c r="E3" s="52"/>
      <c r="F3" s="52"/>
      <c r="G3" s="52"/>
      <c r="H3" s="52"/>
      <c r="I3" s="52"/>
      <c r="J3" s="52"/>
      <c r="K3" s="52"/>
      <c r="L3" s="52"/>
      <c r="M3" s="52"/>
      <c r="N3" s="52"/>
      <c r="O3" s="52"/>
      <c r="P3" s="52"/>
      <c r="Q3" s="52"/>
      <c r="R3" s="53"/>
      <c r="U3" s="4" t="s">
        <v>43</v>
      </c>
      <c r="V3" s="12">
        <v>2</v>
      </c>
      <c r="Y3" s="12" t="s">
        <v>47</v>
      </c>
    </row>
    <row r="4" spans="1:25" ht="15.75">
      <c r="A4" s="54" t="s">
        <v>11</v>
      </c>
      <c r="B4" s="55"/>
      <c r="C4" s="55"/>
      <c r="D4" s="55"/>
      <c r="E4" s="55"/>
      <c r="F4" s="55"/>
      <c r="G4" s="55"/>
      <c r="H4" s="55"/>
      <c r="I4" s="55"/>
      <c r="J4" s="55"/>
      <c r="K4" s="55"/>
      <c r="L4" s="55"/>
      <c r="M4" s="55"/>
      <c r="N4" s="55"/>
      <c r="O4" s="55"/>
      <c r="P4" s="55"/>
      <c r="Q4" s="55"/>
      <c r="R4" s="56"/>
      <c r="U4" s="5"/>
      <c r="V4" s="12">
        <v>3</v>
      </c>
      <c r="Y4" s="12" t="s">
        <v>48</v>
      </c>
    </row>
    <row r="5" spans="1:18" ht="15">
      <c r="A5" s="7" t="s">
        <v>12</v>
      </c>
      <c r="B5" s="29">
        <v>200</v>
      </c>
      <c r="C5" s="20"/>
      <c r="D5" s="57"/>
      <c r="E5" s="20"/>
      <c r="F5" s="57"/>
      <c r="G5" s="20"/>
      <c r="H5" s="57"/>
      <c r="I5" s="20"/>
      <c r="J5" s="57"/>
      <c r="K5" s="20"/>
      <c r="L5" s="57"/>
      <c r="M5" s="20"/>
      <c r="N5" s="57"/>
      <c r="O5" s="20"/>
      <c r="P5" s="57"/>
      <c r="Q5" s="20"/>
      <c r="R5" s="57"/>
    </row>
    <row r="6" spans="1:18" ht="15">
      <c r="A6" s="7" t="s">
        <v>13</v>
      </c>
      <c r="B6" s="30">
        <v>1200</v>
      </c>
      <c r="C6" s="21"/>
      <c r="D6" s="58"/>
      <c r="E6" s="21"/>
      <c r="F6" s="58"/>
      <c r="G6" s="21"/>
      <c r="H6" s="58"/>
      <c r="I6" s="21"/>
      <c r="J6" s="58"/>
      <c r="K6" s="21"/>
      <c r="L6" s="58"/>
      <c r="M6" s="21"/>
      <c r="N6" s="58"/>
      <c r="O6" s="21"/>
      <c r="P6" s="58"/>
      <c r="Q6" s="21"/>
      <c r="R6" s="58"/>
    </row>
    <row r="7" spans="1:18" ht="30">
      <c r="A7" s="7" t="s">
        <v>14</v>
      </c>
      <c r="B7" s="30">
        <v>90</v>
      </c>
      <c r="C7" s="22"/>
      <c r="D7" s="59"/>
      <c r="E7" s="22"/>
      <c r="F7" s="59"/>
      <c r="G7" s="22"/>
      <c r="H7" s="59"/>
      <c r="I7" s="22"/>
      <c r="J7" s="59"/>
      <c r="K7" s="22"/>
      <c r="L7" s="59"/>
      <c r="M7" s="22"/>
      <c r="N7" s="59"/>
      <c r="O7" s="22"/>
      <c r="P7" s="59"/>
      <c r="Q7" s="22"/>
      <c r="R7" s="59"/>
    </row>
    <row r="8" spans="1:18" ht="15.75">
      <c r="A8" s="54" t="s">
        <v>15</v>
      </c>
      <c r="B8" s="55"/>
      <c r="C8" s="55"/>
      <c r="D8" s="55"/>
      <c r="E8" s="55"/>
      <c r="F8" s="55"/>
      <c r="G8" s="55"/>
      <c r="H8" s="55"/>
      <c r="I8" s="55"/>
      <c r="J8" s="55"/>
      <c r="K8" s="55"/>
      <c r="L8" s="55"/>
      <c r="M8" s="55"/>
      <c r="N8" s="55"/>
      <c r="O8" s="55"/>
      <c r="P8" s="55"/>
      <c r="Q8" s="55"/>
      <c r="R8" s="56"/>
    </row>
    <row r="9" spans="1:18" ht="15">
      <c r="A9" s="7" t="s">
        <v>12</v>
      </c>
      <c r="B9" s="29">
        <v>150</v>
      </c>
      <c r="C9" s="23"/>
      <c r="D9" s="57"/>
      <c r="E9" s="20"/>
      <c r="F9" s="57"/>
      <c r="G9" s="20"/>
      <c r="H9" s="57"/>
      <c r="I9" s="20"/>
      <c r="J9" s="57"/>
      <c r="K9" s="20"/>
      <c r="L9" s="57"/>
      <c r="M9" s="20"/>
      <c r="N9" s="57"/>
      <c r="O9" s="20"/>
      <c r="P9" s="57"/>
      <c r="Q9" s="20"/>
      <c r="R9" s="57"/>
    </row>
    <row r="10" spans="1:18" ht="15">
      <c r="A10" s="7" t="s">
        <v>13</v>
      </c>
      <c r="B10" s="30">
        <v>700</v>
      </c>
      <c r="C10" s="21"/>
      <c r="D10" s="58"/>
      <c r="E10" s="21"/>
      <c r="F10" s="58"/>
      <c r="G10" s="21"/>
      <c r="H10" s="58"/>
      <c r="I10" s="21"/>
      <c r="J10" s="58"/>
      <c r="K10" s="21"/>
      <c r="L10" s="58"/>
      <c r="M10" s="21"/>
      <c r="N10" s="58"/>
      <c r="O10" s="21"/>
      <c r="P10" s="58"/>
      <c r="Q10" s="21"/>
      <c r="R10" s="58"/>
    </row>
    <row r="11" spans="1:18" ht="25.5" customHeight="1">
      <c r="A11" s="7" t="s">
        <v>14</v>
      </c>
      <c r="B11" s="30">
        <v>60</v>
      </c>
      <c r="C11" s="22"/>
      <c r="D11" s="59"/>
      <c r="E11" s="22"/>
      <c r="F11" s="59"/>
      <c r="G11" s="22"/>
      <c r="H11" s="59"/>
      <c r="I11" s="22"/>
      <c r="J11" s="59"/>
      <c r="K11" s="22"/>
      <c r="L11" s="59"/>
      <c r="M11" s="22"/>
      <c r="N11" s="59"/>
      <c r="O11" s="22"/>
      <c r="P11" s="59"/>
      <c r="Q11" s="22"/>
      <c r="R11" s="59"/>
    </row>
    <row r="12" spans="1:18" ht="18.75">
      <c r="A12" s="51" t="s">
        <v>16</v>
      </c>
      <c r="B12" s="52"/>
      <c r="C12" s="52"/>
      <c r="D12" s="52"/>
      <c r="E12" s="52"/>
      <c r="F12" s="52"/>
      <c r="G12" s="52"/>
      <c r="H12" s="52"/>
      <c r="I12" s="52"/>
      <c r="J12" s="52"/>
      <c r="K12" s="52"/>
      <c r="L12" s="52"/>
      <c r="M12" s="52"/>
      <c r="N12" s="52"/>
      <c r="O12" s="52"/>
      <c r="P12" s="52"/>
      <c r="Q12" s="52"/>
      <c r="R12" s="53"/>
    </row>
    <row r="13" spans="1:18" s="15" customFormat="1" ht="30">
      <c r="A13" s="14" t="s">
        <v>17</v>
      </c>
      <c r="B13" s="31">
        <v>15</v>
      </c>
      <c r="C13" s="24"/>
      <c r="D13" s="57"/>
      <c r="E13" s="24"/>
      <c r="F13" s="57"/>
      <c r="G13" s="24"/>
      <c r="H13" s="57"/>
      <c r="I13" s="24"/>
      <c r="J13" s="57"/>
      <c r="K13" s="24"/>
      <c r="L13" s="57"/>
      <c r="M13" s="24"/>
      <c r="N13" s="57"/>
      <c r="O13" s="24"/>
      <c r="P13" s="57"/>
      <c r="Q13" s="24"/>
      <c r="R13" s="57"/>
    </row>
    <row r="14" spans="1:18" ht="15">
      <c r="A14" s="7" t="s">
        <v>18</v>
      </c>
      <c r="B14" s="30" t="s">
        <v>45</v>
      </c>
      <c r="C14" s="22"/>
      <c r="D14" s="58"/>
      <c r="E14" s="22"/>
      <c r="F14" s="58"/>
      <c r="G14" s="22"/>
      <c r="H14" s="58"/>
      <c r="I14" s="22"/>
      <c r="J14" s="58"/>
      <c r="K14" s="22"/>
      <c r="L14" s="58"/>
      <c r="M14" s="22"/>
      <c r="N14" s="58"/>
      <c r="O14" s="22"/>
      <c r="P14" s="58"/>
      <c r="Q14" s="22"/>
      <c r="R14" s="58"/>
    </row>
    <row r="15" spans="1:18" ht="15">
      <c r="A15" s="7" t="s">
        <v>19</v>
      </c>
      <c r="B15" s="32">
        <v>0.35</v>
      </c>
      <c r="C15" s="25"/>
      <c r="D15" s="58"/>
      <c r="E15" s="25"/>
      <c r="F15" s="58"/>
      <c r="G15" s="25"/>
      <c r="H15" s="58"/>
      <c r="I15" s="25"/>
      <c r="J15" s="58"/>
      <c r="K15" s="25"/>
      <c r="L15" s="58"/>
      <c r="M15" s="25"/>
      <c r="N15" s="58"/>
      <c r="O15" s="25"/>
      <c r="P15" s="58"/>
      <c r="Q15" s="25"/>
      <c r="R15" s="58"/>
    </row>
    <row r="16" spans="1:18" ht="15">
      <c r="A16" s="7" t="s">
        <v>20</v>
      </c>
      <c r="B16" s="30">
        <v>0</v>
      </c>
      <c r="C16" s="22"/>
      <c r="D16" s="59"/>
      <c r="E16" s="22"/>
      <c r="F16" s="59"/>
      <c r="G16" s="22"/>
      <c r="H16" s="59"/>
      <c r="I16" s="22"/>
      <c r="J16" s="59"/>
      <c r="K16" s="22"/>
      <c r="L16" s="59"/>
      <c r="M16" s="22"/>
      <c r="N16" s="59"/>
      <c r="O16" s="22"/>
      <c r="P16" s="59"/>
      <c r="Q16" s="22"/>
      <c r="R16" s="59"/>
    </row>
    <row r="17" spans="1:18" ht="18.75">
      <c r="A17" s="51" t="s">
        <v>21</v>
      </c>
      <c r="B17" s="52"/>
      <c r="C17" s="52"/>
      <c r="D17" s="52"/>
      <c r="E17" s="52"/>
      <c r="F17" s="52"/>
      <c r="G17" s="52"/>
      <c r="H17" s="52"/>
      <c r="I17" s="52"/>
      <c r="J17" s="52"/>
      <c r="K17" s="52"/>
      <c r="L17" s="52"/>
      <c r="M17" s="52"/>
      <c r="N17" s="52"/>
      <c r="O17" s="52"/>
      <c r="P17" s="52"/>
      <c r="Q17" s="52"/>
      <c r="R17" s="53"/>
    </row>
    <row r="18" spans="1:18" s="15" customFormat="1" ht="30">
      <c r="A18" s="14" t="s">
        <v>22</v>
      </c>
      <c r="B18" s="31">
        <v>30</v>
      </c>
      <c r="C18" s="24"/>
      <c r="D18" s="57"/>
      <c r="E18" s="24"/>
      <c r="F18" s="57"/>
      <c r="G18" s="24"/>
      <c r="H18" s="57"/>
      <c r="I18" s="24"/>
      <c r="J18" s="57"/>
      <c r="K18" s="24"/>
      <c r="L18" s="57"/>
      <c r="M18" s="24"/>
      <c r="N18" s="57"/>
      <c r="O18" s="24"/>
      <c r="P18" s="57"/>
      <c r="Q18" s="24"/>
      <c r="R18" s="57"/>
    </row>
    <row r="19" spans="1:18" s="15" customFormat="1" ht="30">
      <c r="A19" s="14" t="s">
        <v>23</v>
      </c>
      <c r="B19" s="31">
        <v>30</v>
      </c>
      <c r="C19" s="24"/>
      <c r="D19" s="58"/>
      <c r="E19" s="24"/>
      <c r="F19" s="58"/>
      <c r="G19" s="24"/>
      <c r="H19" s="58"/>
      <c r="I19" s="24"/>
      <c r="J19" s="58"/>
      <c r="K19" s="24"/>
      <c r="L19" s="58"/>
      <c r="M19" s="24"/>
      <c r="N19" s="58"/>
      <c r="O19" s="24"/>
      <c r="P19" s="58"/>
      <c r="Q19" s="24"/>
      <c r="R19" s="58"/>
    </row>
    <row r="20" spans="1:18" ht="15">
      <c r="A20" s="7" t="s">
        <v>24</v>
      </c>
      <c r="B20" s="30">
        <v>0</v>
      </c>
      <c r="C20" s="22"/>
      <c r="D20" s="59"/>
      <c r="E20" s="22"/>
      <c r="F20" s="59"/>
      <c r="G20" s="22"/>
      <c r="H20" s="59"/>
      <c r="I20" s="22"/>
      <c r="J20" s="59"/>
      <c r="K20" s="22"/>
      <c r="L20" s="59"/>
      <c r="M20" s="22"/>
      <c r="N20" s="59"/>
      <c r="O20" s="22"/>
      <c r="P20" s="59"/>
      <c r="Q20" s="22"/>
      <c r="R20" s="59"/>
    </row>
    <row r="21" spans="1:18" ht="18.75">
      <c r="A21" s="51" t="s">
        <v>25</v>
      </c>
      <c r="B21" s="52"/>
      <c r="C21" s="52"/>
      <c r="D21" s="52"/>
      <c r="E21" s="52"/>
      <c r="F21" s="52"/>
      <c r="G21" s="52"/>
      <c r="H21" s="52"/>
      <c r="I21" s="52"/>
      <c r="J21" s="52"/>
      <c r="K21" s="52"/>
      <c r="L21" s="52"/>
      <c r="M21" s="52"/>
      <c r="N21" s="52"/>
      <c r="O21" s="52"/>
      <c r="P21" s="52"/>
      <c r="Q21" s="52"/>
      <c r="R21" s="53"/>
    </row>
    <row r="22" spans="1:18" s="17" customFormat="1" ht="30">
      <c r="A22" s="16" t="s">
        <v>26</v>
      </c>
      <c r="B22" s="31" t="s">
        <v>47</v>
      </c>
      <c r="C22" s="26"/>
      <c r="D22" s="66"/>
      <c r="E22" s="26"/>
      <c r="F22" s="66"/>
      <c r="G22" s="26"/>
      <c r="H22" s="66"/>
      <c r="I22" s="26"/>
      <c r="J22" s="66"/>
      <c r="K22" s="26"/>
      <c r="L22" s="66"/>
      <c r="M22" s="26"/>
      <c r="N22" s="66"/>
      <c r="O22" s="26"/>
      <c r="P22" s="66"/>
      <c r="Q22" s="26"/>
      <c r="R22" s="66"/>
    </row>
    <row r="23" spans="1:18" s="17" customFormat="1" ht="30">
      <c r="A23" s="16" t="s">
        <v>27</v>
      </c>
      <c r="B23" s="31" t="s">
        <v>46</v>
      </c>
      <c r="C23" s="26"/>
      <c r="D23" s="67"/>
      <c r="E23" s="26"/>
      <c r="F23" s="67"/>
      <c r="G23" s="26"/>
      <c r="H23" s="67"/>
      <c r="I23" s="26"/>
      <c r="J23" s="67"/>
      <c r="K23" s="26"/>
      <c r="L23" s="67"/>
      <c r="M23" s="26"/>
      <c r="N23" s="67"/>
      <c r="O23" s="26"/>
      <c r="P23" s="67"/>
      <c r="Q23" s="26"/>
      <c r="R23" s="67"/>
    </row>
    <row r="24" spans="1:18" ht="18.75">
      <c r="A24" s="51" t="s">
        <v>28</v>
      </c>
      <c r="B24" s="52"/>
      <c r="C24" s="52"/>
      <c r="D24" s="52"/>
      <c r="E24" s="52"/>
      <c r="F24" s="52"/>
      <c r="G24" s="52"/>
      <c r="H24" s="52"/>
      <c r="I24" s="52"/>
      <c r="J24" s="52"/>
      <c r="K24" s="52"/>
      <c r="L24" s="52"/>
      <c r="M24" s="52"/>
      <c r="N24" s="52"/>
      <c r="O24" s="52"/>
      <c r="P24" s="52"/>
      <c r="Q24" s="52"/>
      <c r="R24" s="53"/>
    </row>
    <row r="25" spans="1:18" ht="15">
      <c r="A25" s="7" t="s">
        <v>29</v>
      </c>
      <c r="B25" s="30">
        <v>2000</v>
      </c>
      <c r="C25" s="21"/>
      <c r="D25" s="57"/>
      <c r="E25" s="21"/>
      <c r="F25" s="57"/>
      <c r="G25" s="21"/>
      <c r="H25" s="57"/>
      <c r="I25" s="21"/>
      <c r="J25" s="57"/>
      <c r="K25" s="21"/>
      <c r="L25" s="57"/>
      <c r="M25" s="21"/>
      <c r="N25" s="57"/>
      <c r="O25" s="21"/>
      <c r="P25" s="57"/>
      <c r="Q25" s="21"/>
      <c r="R25" s="57"/>
    </row>
    <row r="26" spans="1:18" s="17" customFormat="1" ht="30">
      <c r="A26" s="16" t="s">
        <v>30</v>
      </c>
      <c r="B26" s="31">
        <v>1000</v>
      </c>
      <c r="C26" s="21"/>
      <c r="D26" s="59"/>
      <c r="E26" s="21"/>
      <c r="F26" s="59"/>
      <c r="G26" s="21"/>
      <c r="H26" s="59"/>
      <c r="I26" s="21"/>
      <c r="J26" s="59"/>
      <c r="K26" s="21"/>
      <c r="L26" s="59"/>
      <c r="M26" s="21"/>
      <c r="N26" s="59"/>
      <c r="O26" s="21"/>
      <c r="P26" s="59"/>
      <c r="Q26" s="21"/>
      <c r="R26" s="59"/>
    </row>
    <row r="27" spans="1:18" ht="18.75" customHeight="1">
      <c r="A27" s="51" t="s">
        <v>31</v>
      </c>
      <c r="B27" s="52"/>
      <c r="C27" s="52"/>
      <c r="D27" s="52"/>
      <c r="E27" s="52"/>
      <c r="F27" s="52"/>
      <c r="G27" s="52"/>
      <c r="H27" s="52"/>
      <c r="I27" s="52"/>
      <c r="J27" s="52"/>
      <c r="K27" s="52"/>
      <c r="L27" s="52"/>
      <c r="M27" s="52"/>
      <c r="N27" s="52"/>
      <c r="O27" s="52"/>
      <c r="P27" s="52"/>
      <c r="Q27" s="52"/>
      <c r="R27" s="53"/>
    </row>
    <row r="28" spans="1:18" s="2" customFormat="1" ht="15">
      <c r="A28" s="10" t="s">
        <v>32</v>
      </c>
      <c r="B28" s="30">
        <v>130</v>
      </c>
      <c r="C28" s="24"/>
      <c r="D28" s="57"/>
      <c r="E28" s="24"/>
      <c r="F28" s="57"/>
      <c r="G28" s="24"/>
      <c r="H28" s="57"/>
      <c r="I28" s="24"/>
      <c r="J28" s="57"/>
      <c r="K28" s="24"/>
      <c r="L28" s="57"/>
      <c r="M28" s="24"/>
      <c r="N28" s="57"/>
      <c r="O28" s="24"/>
      <c r="P28" s="57"/>
      <c r="Q28" s="24"/>
      <c r="R28" s="57"/>
    </row>
    <row r="29" spans="1:18" s="2" customFormat="1" ht="15">
      <c r="A29" s="10" t="s">
        <v>33</v>
      </c>
      <c r="B29" s="30">
        <v>170</v>
      </c>
      <c r="C29" s="24"/>
      <c r="D29" s="58"/>
      <c r="E29" s="24"/>
      <c r="F29" s="58"/>
      <c r="G29" s="24"/>
      <c r="H29" s="58"/>
      <c r="I29" s="24"/>
      <c r="J29" s="58"/>
      <c r="K29" s="24"/>
      <c r="L29" s="58"/>
      <c r="M29" s="24"/>
      <c r="N29" s="58"/>
      <c r="O29" s="24"/>
      <c r="P29" s="58"/>
      <c r="Q29" s="24"/>
      <c r="R29" s="58"/>
    </row>
    <row r="30" spans="1:18" s="2" customFormat="1" ht="15">
      <c r="A30" s="10" t="s">
        <v>34</v>
      </c>
      <c r="B30" s="30">
        <v>2</v>
      </c>
      <c r="C30" s="27"/>
      <c r="D30" s="58"/>
      <c r="E30" s="27"/>
      <c r="F30" s="58"/>
      <c r="G30" s="27"/>
      <c r="H30" s="58"/>
      <c r="I30" s="27"/>
      <c r="J30" s="58"/>
      <c r="K30" s="27"/>
      <c r="L30" s="58"/>
      <c r="M30" s="27"/>
      <c r="N30" s="58"/>
      <c r="O30" s="27"/>
      <c r="P30" s="58"/>
      <c r="Q30" s="27"/>
      <c r="R30" s="58"/>
    </row>
    <row r="31" spans="1:18" ht="15">
      <c r="A31" s="7" t="s">
        <v>35</v>
      </c>
      <c r="B31" s="32">
        <v>0.08</v>
      </c>
      <c r="C31" s="25"/>
      <c r="D31" s="58"/>
      <c r="E31" s="25"/>
      <c r="F31" s="58"/>
      <c r="G31" s="25"/>
      <c r="H31" s="58"/>
      <c r="I31" s="25"/>
      <c r="J31" s="58"/>
      <c r="K31" s="25"/>
      <c r="L31" s="58"/>
      <c r="M31" s="25"/>
      <c r="N31" s="58"/>
      <c r="O31" s="25"/>
      <c r="P31" s="58"/>
      <c r="Q31" s="25"/>
      <c r="R31" s="58"/>
    </row>
    <row r="32" spans="1:18" s="15" customFormat="1" ht="30">
      <c r="A32" s="14" t="s">
        <v>36</v>
      </c>
      <c r="B32" s="31" t="s">
        <v>45</v>
      </c>
      <c r="C32" s="24"/>
      <c r="D32" s="59"/>
      <c r="E32" s="24"/>
      <c r="F32" s="59"/>
      <c r="G32" s="24"/>
      <c r="H32" s="59"/>
      <c r="I32" s="24"/>
      <c r="J32" s="59"/>
      <c r="K32" s="24"/>
      <c r="L32" s="59"/>
      <c r="M32" s="24"/>
      <c r="N32" s="59"/>
      <c r="O32" s="24"/>
      <c r="P32" s="59"/>
      <c r="Q32" s="24"/>
      <c r="R32" s="59"/>
    </row>
    <row r="33" spans="1:18" ht="18.75">
      <c r="A33" s="60" t="s">
        <v>37</v>
      </c>
      <c r="B33" s="61"/>
      <c r="C33" s="61"/>
      <c r="D33" s="61"/>
      <c r="E33" s="61"/>
      <c r="F33" s="61"/>
      <c r="G33" s="61"/>
      <c r="H33" s="61"/>
      <c r="I33" s="61"/>
      <c r="J33" s="61"/>
      <c r="K33" s="61"/>
      <c r="L33" s="61"/>
      <c r="M33" s="61"/>
      <c r="N33" s="61"/>
      <c r="O33" s="61"/>
      <c r="P33" s="61"/>
      <c r="Q33" s="61"/>
      <c r="R33" s="62"/>
    </row>
    <row r="34" spans="1:18" ht="15" customHeight="1">
      <c r="A34" s="54" t="s">
        <v>11</v>
      </c>
      <c r="B34" s="55"/>
      <c r="C34" s="55"/>
      <c r="D34" s="55"/>
      <c r="E34" s="55"/>
      <c r="F34" s="55"/>
      <c r="G34" s="55"/>
      <c r="H34" s="55"/>
      <c r="I34" s="55"/>
      <c r="J34" s="55"/>
      <c r="K34" s="55"/>
      <c r="L34" s="55"/>
      <c r="M34" s="55"/>
      <c r="N34" s="55"/>
      <c r="O34" s="55"/>
      <c r="P34" s="55"/>
      <c r="Q34" s="55"/>
      <c r="R34" s="56"/>
    </row>
    <row r="35" spans="1:18" ht="15" customHeight="1">
      <c r="A35" s="7" t="s">
        <v>39</v>
      </c>
      <c r="B35" s="30">
        <v>800</v>
      </c>
      <c r="C35" s="21"/>
      <c r="D35" s="57"/>
      <c r="E35" s="21"/>
      <c r="F35" s="57"/>
      <c r="G35" s="21"/>
      <c r="H35" s="57"/>
      <c r="I35" s="21"/>
      <c r="J35" s="57"/>
      <c r="K35" s="21"/>
      <c r="L35" s="57"/>
      <c r="M35" s="21"/>
      <c r="N35" s="57"/>
      <c r="O35" s="21"/>
      <c r="P35" s="57"/>
      <c r="Q35" s="21"/>
      <c r="R35" s="57"/>
    </row>
    <row r="36" spans="1:18" ht="15" customHeight="1">
      <c r="A36" s="7" t="s">
        <v>40</v>
      </c>
      <c r="B36" s="30">
        <v>900</v>
      </c>
      <c r="C36" s="21"/>
      <c r="D36" s="58"/>
      <c r="E36" s="21"/>
      <c r="F36" s="58"/>
      <c r="G36" s="21"/>
      <c r="H36" s="58"/>
      <c r="I36" s="21"/>
      <c r="J36" s="58"/>
      <c r="K36" s="21"/>
      <c r="L36" s="58"/>
      <c r="M36" s="21"/>
      <c r="N36" s="58"/>
      <c r="O36" s="21"/>
      <c r="P36" s="58"/>
      <c r="Q36" s="21"/>
      <c r="R36" s="58"/>
    </row>
    <row r="37" spans="1:18" ht="15" customHeight="1">
      <c r="A37" s="19" t="s">
        <v>38</v>
      </c>
      <c r="B37" s="33" t="s">
        <v>43</v>
      </c>
      <c r="C37" s="22"/>
      <c r="D37" s="59"/>
      <c r="E37" s="22"/>
      <c r="F37" s="59"/>
      <c r="G37" s="22"/>
      <c r="H37" s="59"/>
      <c r="I37" s="22"/>
      <c r="J37" s="59"/>
      <c r="K37" s="22"/>
      <c r="L37" s="59"/>
      <c r="M37" s="22"/>
      <c r="N37" s="59"/>
      <c r="O37" s="22"/>
      <c r="P37" s="59"/>
      <c r="Q37" s="22"/>
      <c r="R37" s="59"/>
    </row>
    <row r="38" spans="1:18" ht="15" customHeight="1">
      <c r="A38" s="63" t="s">
        <v>15</v>
      </c>
      <c r="B38" s="64"/>
      <c r="C38" s="64"/>
      <c r="D38" s="64"/>
      <c r="E38" s="64"/>
      <c r="F38" s="64"/>
      <c r="G38" s="64"/>
      <c r="H38" s="64"/>
      <c r="I38" s="64"/>
      <c r="J38" s="64"/>
      <c r="K38" s="64"/>
      <c r="L38" s="64"/>
      <c r="M38" s="64"/>
      <c r="N38" s="64"/>
      <c r="O38" s="64"/>
      <c r="P38" s="64"/>
      <c r="Q38" s="64"/>
      <c r="R38" s="65"/>
    </row>
    <row r="39" spans="1:18" ht="15" customHeight="1">
      <c r="A39" s="7" t="s">
        <v>39</v>
      </c>
      <c r="B39" s="30">
        <v>1100</v>
      </c>
      <c r="C39" s="21"/>
      <c r="D39" s="57"/>
      <c r="E39" s="21"/>
      <c r="F39" s="57"/>
      <c r="G39" s="21"/>
      <c r="H39" s="57"/>
      <c r="I39" s="21"/>
      <c r="J39" s="57"/>
      <c r="K39" s="21"/>
      <c r="L39" s="57"/>
      <c r="M39" s="21"/>
      <c r="N39" s="57"/>
      <c r="O39" s="21"/>
      <c r="P39" s="57"/>
      <c r="Q39" s="21"/>
      <c r="R39" s="57"/>
    </row>
    <row r="40" spans="1:18" ht="15" customHeight="1">
      <c r="A40" s="7" t="s">
        <v>40</v>
      </c>
      <c r="B40" s="30">
        <v>600</v>
      </c>
      <c r="C40" s="21"/>
      <c r="D40" s="58"/>
      <c r="E40" s="21"/>
      <c r="F40" s="58"/>
      <c r="G40" s="21"/>
      <c r="H40" s="58"/>
      <c r="I40" s="21"/>
      <c r="J40" s="58"/>
      <c r="K40" s="21"/>
      <c r="L40" s="58"/>
      <c r="M40" s="21"/>
      <c r="N40" s="58"/>
      <c r="O40" s="21"/>
      <c r="P40" s="58"/>
      <c r="Q40" s="21"/>
      <c r="R40" s="58"/>
    </row>
    <row r="41" spans="1:18" ht="15" customHeight="1">
      <c r="A41" s="18" t="s">
        <v>38</v>
      </c>
      <c r="B41" s="33" t="s">
        <v>43</v>
      </c>
      <c r="C41" s="22"/>
      <c r="D41" s="59"/>
      <c r="E41" s="22"/>
      <c r="F41" s="59"/>
      <c r="G41" s="22"/>
      <c r="H41" s="59"/>
      <c r="I41" s="22"/>
      <c r="J41" s="59"/>
      <c r="K41" s="22"/>
      <c r="L41" s="59"/>
      <c r="M41" s="22"/>
      <c r="N41" s="59"/>
      <c r="O41" s="22"/>
      <c r="P41" s="59"/>
      <c r="Q41" s="22"/>
      <c r="R41" s="59"/>
    </row>
    <row r="43" spans="2:18" s="12" customFormat="1" ht="15">
      <c r="B43" s="12">
        <f>B28</f>
        <v>130</v>
      </c>
      <c r="C43" s="12">
        <f>B43+C28</f>
        <v>130</v>
      </c>
      <c r="D43" s="28"/>
      <c r="E43" s="12">
        <f>C43+E28</f>
        <v>130</v>
      </c>
      <c r="F43" s="28"/>
      <c r="G43" s="12">
        <f>E43+G28</f>
        <v>130</v>
      </c>
      <c r="H43" s="28"/>
      <c r="I43" s="12">
        <f>G43+I28</f>
        <v>130</v>
      </c>
      <c r="J43" s="28"/>
      <c r="K43" s="12">
        <f>I43+K28</f>
        <v>130</v>
      </c>
      <c r="L43" s="28"/>
      <c r="M43" s="12">
        <f>K43+M28</f>
        <v>130</v>
      </c>
      <c r="N43" s="28"/>
      <c r="O43" s="12">
        <f>M43+O28</f>
        <v>130</v>
      </c>
      <c r="P43" s="28"/>
      <c r="Q43" s="12">
        <f>O43+Q28</f>
        <v>130</v>
      </c>
      <c r="R43" s="28"/>
    </row>
    <row r="44" spans="2:17" s="12" customFormat="1" ht="15">
      <c r="B44" s="12">
        <f>B43+B29</f>
        <v>300</v>
      </c>
      <c r="C44" s="12">
        <f aca="true" t="shared" si="0" ref="C44:Q44">C43+C29</f>
        <v>130</v>
      </c>
      <c r="E44" s="12">
        <f t="shared" si="0"/>
        <v>130</v>
      </c>
      <c r="G44" s="12">
        <f t="shared" si="0"/>
        <v>130</v>
      </c>
      <c r="I44" s="12">
        <f t="shared" si="0"/>
        <v>130</v>
      </c>
      <c r="K44" s="12">
        <f t="shared" si="0"/>
        <v>130</v>
      </c>
      <c r="M44" s="12">
        <f t="shared" si="0"/>
        <v>130</v>
      </c>
      <c r="O44" s="12">
        <f t="shared" si="0"/>
        <v>130</v>
      </c>
      <c r="Q44" s="12">
        <f t="shared" si="0"/>
        <v>130</v>
      </c>
    </row>
  </sheetData>
  <sheetProtection sheet="1" objects="1" scenarios="1" selectLockedCells="1"/>
  <mergeCells count="84">
    <mergeCell ref="L35:L37"/>
    <mergeCell ref="L39:L41"/>
    <mergeCell ref="D35:D37"/>
    <mergeCell ref="D39:D41"/>
    <mergeCell ref="J35:J37"/>
    <mergeCell ref="J39:J41"/>
    <mergeCell ref="H35:H37"/>
    <mergeCell ref="H39:H41"/>
    <mergeCell ref="F35:F37"/>
    <mergeCell ref="F39:F41"/>
    <mergeCell ref="N28:N32"/>
    <mergeCell ref="P28:P32"/>
    <mergeCell ref="R28:R32"/>
    <mergeCell ref="R35:R37"/>
    <mergeCell ref="P35:P37"/>
    <mergeCell ref="P39:P41"/>
    <mergeCell ref="R39:R41"/>
    <mergeCell ref="N35:N37"/>
    <mergeCell ref="N39:N41"/>
    <mergeCell ref="D25:D26"/>
    <mergeCell ref="D28:D32"/>
    <mergeCell ref="F28:F32"/>
    <mergeCell ref="H28:H32"/>
    <mergeCell ref="J28:J32"/>
    <mergeCell ref="L28:L32"/>
    <mergeCell ref="P25:P26"/>
    <mergeCell ref="N25:N26"/>
    <mergeCell ref="L25:L26"/>
    <mergeCell ref="J25:J26"/>
    <mergeCell ref="H25:H26"/>
    <mergeCell ref="F25:F26"/>
    <mergeCell ref="J18:J20"/>
    <mergeCell ref="H18:H20"/>
    <mergeCell ref="F18:F20"/>
    <mergeCell ref="D18:D20"/>
    <mergeCell ref="D22:D23"/>
    <mergeCell ref="F22:F23"/>
    <mergeCell ref="H22:H23"/>
    <mergeCell ref="J22:J23"/>
    <mergeCell ref="A21:R21"/>
    <mergeCell ref="L13:L16"/>
    <mergeCell ref="N13:N16"/>
    <mergeCell ref="P13:P16"/>
    <mergeCell ref="R13:R16"/>
    <mergeCell ref="R18:R20"/>
    <mergeCell ref="P18:P20"/>
    <mergeCell ref="N18:N20"/>
    <mergeCell ref="L18:L20"/>
    <mergeCell ref="J9:J11"/>
    <mergeCell ref="H9:H11"/>
    <mergeCell ref="F9:F11"/>
    <mergeCell ref="D9:D11"/>
    <mergeCell ref="D13:D16"/>
    <mergeCell ref="F13:F16"/>
    <mergeCell ref="H13:H16"/>
    <mergeCell ref="J13:J16"/>
    <mergeCell ref="L5:L7"/>
    <mergeCell ref="N5:N7"/>
    <mergeCell ref="P5:P7"/>
    <mergeCell ref="R5:R7"/>
    <mergeCell ref="R9:R11"/>
    <mergeCell ref="P9:P11"/>
    <mergeCell ref="N9:N11"/>
    <mergeCell ref="L9:L11"/>
    <mergeCell ref="A24:R24"/>
    <mergeCell ref="A27:R27"/>
    <mergeCell ref="A33:R33"/>
    <mergeCell ref="A34:R34"/>
    <mergeCell ref="A38:R38"/>
    <mergeCell ref="L22:L23"/>
    <mergeCell ref="N22:N23"/>
    <mergeCell ref="P22:P23"/>
    <mergeCell ref="R22:R23"/>
    <mergeCell ref="R25:R26"/>
    <mergeCell ref="B1:R1"/>
    <mergeCell ref="A3:R3"/>
    <mergeCell ref="A4:R4"/>
    <mergeCell ref="A8:R8"/>
    <mergeCell ref="A12:R12"/>
    <mergeCell ref="A17:R17"/>
    <mergeCell ref="D5:D7"/>
    <mergeCell ref="F5:F7"/>
    <mergeCell ref="H5:H7"/>
    <mergeCell ref="J5:J7"/>
  </mergeCells>
  <dataValidations count="4">
    <dataValidation type="list" allowBlank="1" showInputMessage="1" showErrorMessage="1" sqref="B37:C37 E37 G37 I37 K37 M37 O37 Q37 Q41 O41 M41 K41 I41 G41 E41 B41:C41">
      <formula1>liste</formula1>
    </dataValidation>
    <dataValidation type="list" allowBlank="1" showInputMessage="1" showErrorMessage="1" sqref="B30:C30 E30 G30 I30 K30 M30 O30 Q30">
      <formula1>plage</formula1>
    </dataValidation>
    <dataValidation type="list" allowBlank="1" showInputMessage="1" showErrorMessage="1" sqref="B22:C23 E22:E23 G22:G23 I22:I23 K22:K23 M22:M23 O22:O23 Q22:Q23">
      <formula1>hauteur</formula1>
    </dataValidation>
    <dataValidation type="whole" operator="greaterThanOrEqual" allowBlank="1" showInputMessage="1" showErrorMessage="1" errorTitle="Licenciements impossibles" error="Vous ne pouvez pas saisir de nombre négatif, les licenciements des salariés permanents ne sont pas possibles." sqref="C28 E28 G28 I28 K28 M28 O28 Q28">
      <formula1>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sheetPr>
  <dimension ref="A1:A1"/>
  <sheetViews>
    <sheetView zoomScalePageLayoutView="0" workbookViewId="0" topLeftCell="A1">
      <selection activeCell="O39" sqref="O39"/>
    </sheetView>
  </sheetViews>
  <sheetFormatPr defaultColWidth="11.421875" defaultRowHeight="15"/>
  <sheetData/>
  <sheetProtection sheet="1" objects="1" scenarios="1" selectLockedCells="1" selectUnlockedCells="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5"/>
  </sheetPr>
  <dimension ref="A1:R47"/>
  <sheetViews>
    <sheetView zoomScalePageLayoutView="0" workbookViewId="0" topLeftCell="A1">
      <selection activeCell="B9" sqref="B9"/>
    </sheetView>
  </sheetViews>
  <sheetFormatPr defaultColWidth="11.421875" defaultRowHeight="15"/>
  <cols>
    <col min="1" max="1" width="33.57421875" style="0" customWidth="1"/>
    <col min="2" max="9" width="12.7109375" style="0" customWidth="1"/>
  </cols>
  <sheetData>
    <row r="1" spans="1:18" ht="96" customHeight="1">
      <c r="A1" s="34"/>
      <c r="B1" s="50" t="s">
        <v>50</v>
      </c>
      <c r="C1" s="50"/>
      <c r="D1" s="50"/>
      <c r="E1" s="50"/>
      <c r="F1" s="50"/>
      <c r="G1" s="50"/>
      <c r="H1" s="50"/>
      <c r="I1" s="50"/>
      <c r="J1" s="50"/>
      <c r="K1" s="50"/>
      <c r="L1" s="50"/>
      <c r="M1" s="50"/>
      <c r="N1" s="50"/>
      <c r="O1" s="50"/>
      <c r="P1" s="50"/>
      <c r="Q1" s="50"/>
      <c r="R1" s="50"/>
    </row>
    <row r="7" spans="1:9" ht="15">
      <c r="A7" s="35"/>
      <c r="B7" s="36" t="s">
        <v>51</v>
      </c>
      <c r="C7" s="36" t="s">
        <v>52</v>
      </c>
      <c r="D7" s="36" t="s">
        <v>53</v>
      </c>
      <c r="E7" s="36" t="s">
        <v>54</v>
      </c>
      <c r="F7" s="36" t="s">
        <v>55</v>
      </c>
      <c r="G7" s="36" t="s">
        <v>56</v>
      </c>
      <c r="H7" s="36" t="s">
        <v>57</v>
      </c>
      <c r="I7" s="36" t="s">
        <v>58</v>
      </c>
    </row>
    <row r="8" spans="1:9" ht="15">
      <c r="A8" s="38" t="s">
        <v>59</v>
      </c>
      <c r="B8" s="37"/>
      <c r="C8" s="37"/>
      <c r="D8" s="37"/>
      <c r="E8" s="37"/>
      <c r="F8" s="37"/>
      <c r="G8" s="37"/>
      <c r="H8" s="37"/>
      <c r="I8" s="37"/>
    </row>
    <row r="9" spans="1:9" ht="15">
      <c r="A9" s="39" t="s">
        <v>60</v>
      </c>
      <c r="B9" s="47"/>
      <c r="C9" s="47"/>
      <c r="D9" s="47"/>
      <c r="E9" s="47"/>
      <c r="F9" s="47"/>
      <c r="G9" s="47"/>
      <c r="H9" s="47"/>
      <c r="I9" s="47"/>
    </row>
    <row r="10" spans="1:9" ht="15">
      <c r="A10" s="39" t="s">
        <v>61</v>
      </c>
      <c r="B10" s="47"/>
      <c r="C10" s="47"/>
      <c r="D10" s="47"/>
      <c r="E10" s="47"/>
      <c r="F10" s="47"/>
      <c r="G10" s="47"/>
      <c r="H10" s="47"/>
      <c r="I10" s="47"/>
    </row>
    <row r="11" spans="1:9" ht="15">
      <c r="A11" s="39" t="s">
        <v>62</v>
      </c>
      <c r="B11" s="47"/>
      <c r="C11" s="47"/>
      <c r="D11" s="47"/>
      <c r="E11" s="47"/>
      <c r="F11" s="47"/>
      <c r="G11" s="47"/>
      <c r="H11" s="47"/>
      <c r="I11" s="47"/>
    </row>
    <row r="12" spans="1:9" ht="6" customHeight="1">
      <c r="A12" s="41"/>
      <c r="B12" s="42"/>
      <c r="C12" s="42"/>
      <c r="D12" s="42"/>
      <c r="E12" s="42"/>
      <c r="F12" s="42"/>
      <c r="G12" s="42"/>
      <c r="H12" s="42"/>
      <c r="I12" s="43"/>
    </row>
    <row r="13" spans="1:9" ht="15">
      <c r="A13" s="44" t="s">
        <v>63</v>
      </c>
      <c r="B13" s="45"/>
      <c r="C13" s="45"/>
      <c r="D13" s="45"/>
      <c r="E13" s="45"/>
      <c r="F13" s="45"/>
      <c r="G13" s="45"/>
      <c r="H13" s="45"/>
      <c r="I13" s="46"/>
    </row>
    <row r="14" spans="1:9" ht="15">
      <c r="A14" s="39" t="s">
        <v>64</v>
      </c>
      <c r="B14" s="47"/>
      <c r="C14" s="47"/>
      <c r="D14" s="47"/>
      <c r="E14" s="47"/>
      <c r="F14" s="47"/>
      <c r="G14" s="47"/>
      <c r="H14" s="47"/>
      <c r="I14" s="47"/>
    </row>
    <row r="15" spans="1:9" ht="15">
      <c r="A15" s="39" t="s">
        <v>65</v>
      </c>
      <c r="B15" s="47"/>
      <c r="C15" s="47"/>
      <c r="D15" s="47"/>
      <c r="E15" s="47"/>
      <c r="F15" s="47"/>
      <c r="G15" s="47"/>
      <c r="H15" s="47"/>
      <c r="I15" s="47"/>
    </row>
    <row r="16" spans="1:9" ht="15">
      <c r="A16" s="39" t="s">
        <v>66</v>
      </c>
      <c r="B16" s="47"/>
      <c r="C16" s="47"/>
      <c r="D16" s="47"/>
      <c r="E16" s="47"/>
      <c r="F16" s="47"/>
      <c r="G16" s="47"/>
      <c r="H16" s="47"/>
      <c r="I16" s="47"/>
    </row>
    <row r="17" spans="1:9" ht="15">
      <c r="A17" s="39" t="s">
        <v>67</v>
      </c>
      <c r="B17" s="47"/>
      <c r="C17" s="47"/>
      <c r="D17" s="47"/>
      <c r="E17" s="47"/>
      <c r="F17" s="47"/>
      <c r="G17" s="47"/>
      <c r="H17" s="47"/>
      <c r="I17" s="47"/>
    </row>
    <row r="18" spans="1:9" ht="15">
      <c r="A18" s="44" t="s">
        <v>68</v>
      </c>
      <c r="B18" s="45"/>
      <c r="C18" s="45"/>
      <c r="D18" s="45"/>
      <c r="E18" s="45"/>
      <c r="F18" s="45"/>
      <c r="G18" s="45"/>
      <c r="H18" s="45"/>
      <c r="I18" s="46"/>
    </row>
    <row r="19" spans="1:9" ht="15">
      <c r="A19" s="39" t="s">
        <v>69</v>
      </c>
      <c r="B19" s="47"/>
      <c r="C19" s="47"/>
      <c r="D19" s="47"/>
      <c r="E19" s="47"/>
      <c r="F19" s="47"/>
      <c r="G19" s="47"/>
      <c r="H19" s="47"/>
      <c r="I19" s="47"/>
    </row>
    <row r="20" spans="1:9" ht="15">
      <c r="A20" s="39" t="s">
        <v>70</v>
      </c>
      <c r="B20" s="47"/>
      <c r="C20" s="47"/>
      <c r="D20" s="47"/>
      <c r="E20" s="47"/>
      <c r="F20" s="47"/>
      <c r="G20" s="47"/>
      <c r="H20" s="47"/>
      <c r="I20" s="47"/>
    </row>
    <row r="21" spans="1:9" ht="15">
      <c r="A21" s="39" t="s">
        <v>71</v>
      </c>
      <c r="B21" s="47"/>
      <c r="C21" s="47"/>
      <c r="D21" s="47"/>
      <c r="E21" s="47"/>
      <c r="F21" s="47"/>
      <c r="G21" s="47"/>
      <c r="H21" s="47"/>
      <c r="I21" s="47"/>
    </row>
    <row r="22" spans="1:9" ht="15">
      <c r="A22" s="39" t="s">
        <v>72</v>
      </c>
      <c r="B22" s="47"/>
      <c r="C22" s="47"/>
      <c r="D22" s="47"/>
      <c r="E22" s="47"/>
      <c r="F22" s="47"/>
      <c r="G22" s="47"/>
      <c r="H22" s="47"/>
      <c r="I22" s="47"/>
    </row>
    <row r="23" spans="1:9" ht="15">
      <c r="A23" s="39" t="s">
        <v>73</v>
      </c>
      <c r="B23" s="47"/>
      <c r="C23" s="47"/>
      <c r="D23" s="47"/>
      <c r="E23" s="47"/>
      <c r="F23" s="47"/>
      <c r="G23" s="47"/>
      <c r="H23" s="47"/>
      <c r="I23" s="47"/>
    </row>
    <row r="24" spans="1:9" ht="15">
      <c r="A24" s="39" t="s">
        <v>74</v>
      </c>
      <c r="B24" s="47"/>
      <c r="C24" s="47"/>
      <c r="D24" s="47"/>
      <c r="E24" s="47"/>
      <c r="F24" s="47"/>
      <c r="G24" s="47"/>
      <c r="H24" s="47"/>
      <c r="I24" s="47"/>
    </row>
    <row r="25" spans="1:9" ht="15">
      <c r="A25" s="39" t="s">
        <v>87</v>
      </c>
      <c r="B25" s="47"/>
      <c r="C25" s="47"/>
      <c r="D25" s="47"/>
      <c r="E25" s="47"/>
      <c r="F25" s="47"/>
      <c r="G25" s="47"/>
      <c r="H25" s="47"/>
      <c r="I25" s="47"/>
    </row>
    <row r="26" spans="1:9" ht="6.75" customHeight="1">
      <c r="A26" s="41"/>
      <c r="B26" s="42"/>
      <c r="C26" s="42"/>
      <c r="D26" s="42"/>
      <c r="E26" s="42"/>
      <c r="F26" s="42"/>
      <c r="G26" s="42"/>
      <c r="H26" s="42"/>
      <c r="I26" s="43"/>
    </row>
    <row r="27" spans="1:9" ht="15">
      <c r="A27" s="44" t="s">
        <v>75</v>
      </c>
      <c r="B27" s="45"/>
      <c r="C27" s="45"/>
      <c r="D27" s="45"/>
      <c r="E27" s="45"/>
      <c r="F27" s="45"/>
      <c r="G27" s="45"/>
      <c r="H27" s="45"/>
      <c r="I27" s="46"/>
    </row>
    <row r="28" spans="1:9" ht="15">
      <c r="A28" s="39" t="s">
        <v>77</v>
      </c>
      <c r="B28" s="47"/>
      <c r="C28" s="47"/>
      <c r="D28" s="47"/>
      <c r="E28" s="47"/>
      <c r="F28" s="47"/>
      <c r="G28" s="47"/>
      <c r="H28" s="47"/>
      <c r="I28" s="47"/>
    </row>
    <row r="29" spans="1:9" ht="15">
      <c r="A29" s="40" t="s">
        <v>86</v>
      </c>
      <c r="B29" s="48"/>
      <c r="C29" s="48"/>
      <c r="D29" s="48"/>
      <c r="E29" s="48"/>
      <c r="F29" s="48"/>
      <c r="G29" s="48"/>
      <c r="H29" s="48"/>
      <c r="I29" s="48"/>
    </row>
    <row r="30" spans="1:9" ht="15">
      <c r="A30" s="39" t="s">
        <v>76</v>
      </c>
      <c r="B30" s="47"/>
      <c r="C30" s="47"/>
      <c r="D30" s="47"/>
      <c r="E30" s="47"/>
      <c r="F30" s="47"/>
      <c r="G30" s="47"/>
      <c r="H30" s="47"/>
      <c r="I30" s="47"/>
    </row>
    <row r="31" spans="1:9" ht="15">
      <c r="A31" s="40" t="s">
        <v>86</v>
      </c>
      <c r="B31" s="48"/>
      <c r="C31" s="48"/>
      <c r="D31" s="48"/>
      <c r="E31" s="48"/>
      <c r="F31" s="48"/>
      <c r="G31" s="48"/>
      <c r="H31" s="48"/>
      <c r="I31" s="48"/>
    </row>
    <row r="32" spans="1:9" ht="15">
      <c r="A32" s="39" t="s">
        <v>78</v>
      </c>
      <c r="B32" s="47"/>
      <c r="C32" s="47"/>
      <c r="D32" s="47"/>
      <c r="E32" s="47"/>
      <c r="F32" s="47"/>
      <c r="G32" s="47"/>
      <c r="H32" s="47"/>
      <c r="I32" s="47"/>
    </row>
    <row r="33" spans="1:9" ht="15">
      <c r="A33" s="39" t="s">
        <v>79</v>
      </c>
      <c r="B33" s="47"/>
      <c r="C33" s="47"/>
      <c r="D33" s="47"/>
      <c r="E33" s="47"/>
      <c r="F33" s="47"/>
      <c r="G33" s="47"/>
      <c r="H33" s="47"/>
      <c r="I33" s="47"/>
    </row>
    <row r="34" spans="1:9" ht="15">
      <c r="A34" s="40" t="s">
        <v>86</v>
      </c>
      <c r="B34" s="48"/>
      <c r="C34" s="48"/>
      <c r="D34" s="48"/>
      <c r="E34" s="48"/>
      <c r="F34" s="48"/>
      <c r="G34" s="48"/>
      <c r="H34" s="48"/>
      <c r="I34" s="48"/>
    </row>
    <row r="35" spans="1:9" ht="15">
      <c r="A35" s="39" t="s">
        <v>80</v>
      </c>
      <c r="B35" s="47"/>
      <c r="C35" s="47"/>
      <c r="D35" s="47"/>
      <c r="E35" s="47"/>
      <c r="F35" s="47"/>
      <c r="G35" s="47"/>
      <c r="H35" s="47"/>
      <c r="I35" s="47"/>
    </row>
    <row r="36" spans="1:9" ht="15">
      <c r="A36" s="40" t="s">
        <v>86</v>
      </c>
      <c r="B36" s="48"/>
      <c r="C36" s="48"/>
      <c r="D36" s="48"/>
      <c r="E36" s="48"/>
      <c r="F36" s="48"/>
      <c r="G36" s="48"/>
      <c r="H36" s="48"/>
      <c r="I36" s="48"/>
    </row>
    <row r="37" spans="1:9" ht="15">
      <c r="A37" s="39" t="s">
        <v>81</v>
      </c>
      <c r="B37" s="47"/>
      <c r="C37" s="47"/>
      <c r="D37" s="47"/>
      <c r="E37" s="47"/>
      <c r="F37" s="47"/>
      <c r="G37" s="47"/>
      <c r="H37" s="47"/>
      <c r="I37" s="47"/>
    </row>
    <row r="38" spans="1:9" ht="15">
      <c r="A38" s="39" t="s">
        <v>82</v>
      </c>
      <c r="B38" s="47"/>
      <c r="C38" s="47"/>
      <c r="D38" s="47"/>
      <c r="E38" s="47"/>
      <c r="F38" s="47"/>
      <c r="G38" s="47"/>
      <c r="H38" s="47"/>
      <c r="I38" s="47"/>
    </row>
    <row r="39" spans="1:9" ht="15">
      <c r="A39" s="39" t="s">
        <v>83</v>
      </c>
      <c r="B39" s="47"/>
      <c r="C39" s="47"/>
      <c r="D39" s="47"/>
      <c r="E39" s="47"/>
      <c r="F39" s="47"/>
      <c r="G39" s="47"/>
      <c r="H39" s="47"/>
      <c r="I39" s="47"/>
    </row>
    <row r="40" spans="1:9" ht="15">
      <c r="A40" s="39" t="s">
        <v>84</v>
      </c>
      <c r="B40" s="47"/>
      <c r="C40" s="47"/>
      <c r="D40" s="47"/>
      <c r="E40" s="47"/>
      <c r="F40" s="47"/>
      <c r="G40" s="47"/>
      <c r="H40" s="47"/>
      <c r="I40" s="47"/>
    </row>
    <row r="41" spans="1:9" ht="15">
      <c r="A41" s="39" t="s">
        <v>85</v>
      </c>
      <c r="B41" s="47"/>
      <c r="C41" s="47"/>
      <c r="D41" s="47"/>
      <c r="E41" s="47"/>
      <c r="F41" s="47"/>
      <c r="G41" s="47"/>
      <c r="H41" s="47"/>
      <c r="I41" s="47"/>
    </row>
    <row r="42" ht="15">
      <c r="A42" s="35"/>
    </row>
    <row r="43" ht="15">
      <c r="A43" s="35"/>
    </row>
    <row r="44" ht="15">
      <c r="A44" s="35"/>
    </row>
    <row r="45" ht="15">
      <c r="A45" s="35"/>
    </row>
    <row r="46" ht="15">
      <c r="A46" s="35"/>
    </row>
    <row r="47" ht="15">
      <c r="A47" s="35"/>
    </row>
  </sheetData>
  <sheetProtection sheet="1" objects="1" scenarios="1" selectLockedCells="1"/>
  <mergeCells count="1">
    <mergeCell ref="B1:R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Delarue</dc:creator>
  <cp:keywords/>
  <dc:description/>
  <cp:lastModifiedBy>Olivier Delarue</cp:lastModifiedBy>
  <dcterms:created xsi:type="dcterms:W3CDTF">2013-01-24T17:48:17Z</dcterms:created>
  <dcterms:modified xsi:type="dcterms:W3CDTF">2013-05-09T08:00:15Z</dcterms:modified>
  <cp:category/>
  <cp:version/>
  <cp:contentType/>
  <cp:contentStatus/>
</cp:coreProperties>
</file>